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66925"/>
  <xr:revisionPtr revIDLastSave="0" documentId="13_ncr:1_{695BCD4A-A80E-46D3-B19D-2C62C25E8614}" xr6:coauthVersionLast="47" xr6:coauthVersionMax="47" xr10:uidLastSave="{00000000-0000-0000-0000-000000000000}"/>
  <workbookProtection workbookAlgorithmName="SHA-512" workbookHashValue="hqW9DCETYeUpBH457xsWdX11sc9JhT1vI94TUO8q0Zx3elxG2Q9k0tdICPJmWPovK8hfLnM63az0BY4VZmYUaA==" workbookSaltValue="TmkVs+yr6/7Qbz3OaAAwtQ==" workbookSpinCount="100000" lockStructure="1"/>
  <bookViews>
    <workbookView xWindow="-108" yWindow="-108" windowWidth="23256" windowHeight="12456" tabRatio="863" xr2:uid="{359F509B-F848-44F3-A50A-03B484A5479A}"/>
  </bookViews>
  <sheets>
    <sheet name="調査票" sheetId="16" r:id="rId1"/>
    <sheet name="Sheet2" sheetId="18" state="hidden" r:id="rId2"/>
    <sheet name="集計シート (都)" sheetId="20" state="hidden" r:id="rId3"/>
    <sheet name="集計シート (国)" sheetId="19" state="hidden" r:id="rId4"/>
  </sheets>
  <definedNames>
    <definedName name="_xlnm._FilterDatabase" localSheetId="0" hidden="1">調査票!#REF!</definedName>
    <definedName name="_xlnm.Print_Area" localSheetId="0">調査票!$A$1:$H$84</definedName>
    <definedName name="Z_9B6648A0_C15E_4251_97C2_A474DB569EC7_.wvu.FilterData" localSheetId="0" hidden="1">調査票!#REF!</definedName>
    <definedName name="Z_9B6648A0_C15E_4251_97C2_A474DB569EC7_.wvu.PrintArea" localSheetId="0" hidden="1">調査票!$A$1:$J$15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9" l="1"/>
  <c r="AI2" i="20"/>
  <c r="AH2" i="20"/>
  <c r="Y2" i="20" l="1"/>
  <c r="X2" i="20"/>
  <c r="W2" i="20"/>
  <c r="V2" i="20"/>
  <c r="U2" i="20"/>
  <c r="T2" i="20"/>
  <c r="S2" i="20"/>
  <c r="R2" i="20"/>
  <c r="Q2" i="20"/>
  <c r="P2" i="20"/>
  <c r="O2" i="20"/>
  <c r="N2" i="20"/>
  <c r="M2" i="20"/>
  <c r="L2" i="20"/>
  <c r="D2" i="20"/>
  <c r="F2" i="20"/>
  <c r="E2" i="20"/>
  <c r="C2" i="20"/>
  <c r="AR2" i="20"/>
  <c r="AP2" i="20"/>
  <c r="AO2" i="20"/>
  <c r="AN2" i="20"/>
  <c r="AM2" i="20"/>
  <c r="AL2" i="20"/>
  <c r="AK2" i="20"/>
  <c r="AF2" i="20"/>
  <c r="AE2" i="20"/>
  <c r="AD2" i="20"/>
  <c r="AC2" i="20"/>
  <c r="AB2" i="20"/>
  <c r="AA2" i="20"/>
  <c r="J2" i="20"/>
  <c r="I2" i="20"/>
  <c r="H2" i="20"/>
  <c r="G2" i="20"/>
  <c r="B2" i="20"/>
  <c r="A2" i="20"/>
  <c r="A2" i="19"/>
  <c r="B2" i="19"/>
  <c r="C2" i="19"/>
  <c r="D2" i="19"/>
  <c r="E2" i="19"/>
  <c r="F2" i="19"/>
  <c r="G2" i="19"/>
  <c r="H2" i="19"/>
  <c r="J2" i="19"/>
  <c r="K2" i="19"/>
  <c r="L2" i="19"/>
  <c r="M2" i="19"/>
  <c r="N2" i="19"/>
  <c r="O2" i="19"/>
  <c r="R2" i="19"/>
  <c r="S2" i="19"/>
  <c r="T2" i="19"/>
  <c r="U2" i="19"/>
  <c r="V2" i="19"/>
  <c r="W2" i="19"/>
  <c r="Y2" i="19"/>
  <c r="F75" i="16"/>
  <c r="AQ2" i="20" s="1"/>
  <c r="X2" i="19" l="1"/>
</calcChain>
</file>

<file path=xl/sharedStrings.xml><?xml version="1.0" encoding="utf-8"?>
<sst xmlns="http://schemas.openxmlformats.org/spreadsheetml/2006/main" count="208" uniqueCount="131">
  <si>
    <t>（別紙様式）</t>
    <rPh sb="1" eb="3">
      <t>ベッシ</t>
    </rPh>
    <rPh sb="3" eb="5">
      <t>ヨウシキ</t>
    </rPh>
    <phoneticPr fontId="2"/>
  </si>
  <si>
    <t>【意向調査】医療分野における業務効率化・職場環境改善支援事業</t>
    <rPh sb="1" eb="3">
      <t>イコウ</t>
    </rPh>
    <rPh sb="3" eb="5">
      <t>チョウサ</t>
    </rPh>
    <phoneticPr fontId="2"/>
  </si>
  <si>
    <t>記入例</t>
    <rPh sb="0" eb="3">
      <t>キニュウレイ</t>
    </rPh>
    <phoneticPr fontId="2"/>
  </si>
  <si>
    <t>都道府県名</t>
    <rPh sb="0" eb="4">
      <t>トドウフケン</t>
    </rPh>
    <rPh sb="4" eb="5">
      <t>メイ</t>
    </rPh>
    <phoneticPr fontId="2"/>
  </si>
  <si>
    <t>13東京</t>
  </si>
  <si>
    <t>13東京都</t>
    <rPh sb="2" eb="4">
      <t>トウキョウ</t>
    </rPh>
    <rPh sb="4" eb="5">
      <t>ト</t>
    </rPh>
    <phoneticPr fontId="2"/>
  </si>
  <si>
    <t>保険医療機関コード（10桁・半角）</t>
    <rPh sb="0" eb="2">
      <t>ホケン</t>
    </rPh>
    <rPh sb="2" eb="4">
      <t>イリョウ</t>
    </rPh>
    <rPh sb="4" eb="6">
      <t>キカン</t>
    </rPh>
    <rPh sb="12" eb="13">
      <t>ケタ</t>
    </rPh>
    <rPh sb="14" eb="16">
      <t>ハンカク</t>
    </rPh>
    <phoneticPr fontId="2"/>
  </si>
  <si>
    <t>病院名</t>
    <rPh sb="0" eb="2">
      <t>ビョウイン</t>
    </rPh>
    <rPh sb="2" eb="3">
      <t>メイ</t>
    </rPh>
    <phoneticPr fontId="2"/>
  </si>
  <si>
    <t>〇〇病院</t>
    <rPh sb="2" eb="4">
      <t>ビョウイン</t>
    </rPh>
    <phoneticPr fontId="2"/>
  </si>
  <si>
    <t>住所（区、市）</t>
    <rPh sb="0" eb="2">
      <t>ジュウショ</t>
    </rPh>
    <rPh sb="3" eb="4">
      <t>ク</t>
    </rPh>
    <rPh sb="5" eb="6">
      <t>シ</t>
    </rPh>
    <phoneticPr fontId="2"/>
  </si>
  <si>
    <t>〇〇区、〇〇市</t>
    <rPh sb="2" eb="3">
      <t>ク</t>
    </rPh>
    <phoneticPr fontId="2"/>
  </si>
  <si>
    <t>住所（町、丁目）</t>
    <rPh sb="0" eb="2">
      <t>ジュウショ</t>
    </rPh>
    <rPh sb="3" eb="4">
      <t>マチ</t>
    </rPh>
    <rPh sb="5" eb="6">
      <t>チョウ</t>
    </rPh>
    <rPh sb="6" eb="7">
      <t>メ</t>
    </rPh>
    <phoneticPr fontId="2"/>
  </si>
  <si>
    <t>〇〇町〇丁目</t>
    <phoneticPr fontId="2"/>
  </si>
  <si>
    <t>住所（番地）</t>
    <rPh sb="0" eb="2">
      <t>ジュウショ</t>
    </rPh>
    <rPh sb="3" eb="5">
      <t>バンチ</t>
    </rPh>
    <phoneticPr fontId="2"/>
  </si>
  <si>
    <t>〇番〇号</t>
    <phoneticPr fontId="2"/>
  </si>
  <si>
    <t>担当部署名</t>
    <rPh sb="2" eb="4">
      <t>ブショ</t>
    </rPh>
    <phoneticPr fontId="2"/>
  </si>
  <si>
    <t>医事課　など</t>
    <rPh sb="0" eb="3">
      <t>イジカ</t>
    </rPh>
    <phoneticPr fontId="2"/>
  </si>
  <si>
    <t>担当者名</t>
  </si>
  <si>
    <t>〇〇　〇〇 ※漢字フルネームで記載</t>
    <rPh sb="7" eb="9">
      <t>カンジ</t>
    </rPh>
    <rPh sb="15" eb="17">
      <t>キサイ</t>
    </rPh>
    <phoneticPr fontId="2"/>
  </si>
  <si>
    <t>電話番号</t>
  </si>
  <si>
    <t>0312345678　※半角数字ハイフンなし</t>
    <rPh sb="12" eb="16">
      <t>ハンカクスウジ</t>
    </rPh>
    <phoneticPr fontId="2"/>
  </si>
  <si>
    <t>メールアドレス</t>
  </si>
  <si>
    <t>〇〇〇〇@example.go.jp</t>
    <phoneticPr fontId="2"/>
  </si>
  <si>
    <t>＜病院が提出するにあたっての留意事項＞</t>
    <rPh sb="1" eb="3">
      <t>ビョウイン</t>
    </rPh>
    <rPh sb="4" eb="6">
      <t>テイシュツ</t>
    </rPh>
    <rPh sb="14" eb="16">
      <t>リュウイ</t>
    </rPh>
    <rPh sb="16" eb="18">
      <t>ジコウ</t>
    </rPh>
    <phoneticPr fontId="2"/>
  </si>
  <si>
    <t>・</t>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</si>
  <si>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</si>
  <si>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</si>
  <si>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＜本事業の申請にあたっての現時点で示されている必須要件の確認＞　※令和７年７月頃より病院から国への申請受付を開始する予定であり、それまでに以下の要件を満たすことが求められています。</t>
    <rPh sb="75" eb="76">
      <t>ミ</t>
    </rPh>
    <rPh sb="81" eb="82">
      <t>モト</t>
    </rPh>
    <phoneticPr fontId="2"/>
  </si>
  <si>
    <t>●</t>
    <phoneticPr fontId="2"/>
  </si>
  <si>
    <t>令和８年４月１日までにベースアップ評価料を届け出る、または既に届け出ている。</t>
    <rPh sb="0" eb="2">
      <t>レイワ</t>
    </rPh>
    <rPh sb="3" eb="4">
      <t>ネン</t>
    </rPh>
    <rPh sb="5" eb="6">
      <t>ガツ</t>
    </rPh>
    <rPh sb="7" eb="8">
      <t>ニチ</t>
    </rPh>
    <rPh sb="17" eb="19">
      <t>ヒョウカ</t>
    </rPh>
    <rPh sb="19" eb="20">
      <t>リョウ</t>
    </rPh>
    <rPh sb="21" eb="22">
      <t>トド</t>
    </rPh>
    <rPh sb="23" eb="24">
      <t>デ</t>
    </rPh>
    <rPh sb="29" eb="30">
      <t>スデ</t>
    </rPh>
    <rPh sb="31" eb="32">
      <t>トド</t>
    </rPh>
    <rPh sb="33" eb="34">
      <t>デ</t>
    </rPh>
    <phoneticPr fontId="2"/>
  </si>
  <si>
    <t>○</t>
    <phoneticPr fontId="2"/>
  </si>
  <si>
    <t>新たに「業務効率化計画」の作成が必要です。計画を作成されますか？（※計画のひな型は厚労省から送付があり次第共有予定）</t>
    <rPh sb="0" eb="1">
      <t>アラ</t>
    </rPh>
    <rPh sb="4" eb="6">
      <t>ギョウム</t>
    </rPh>
    <rPh sb="6" eb="9">
      <t>コウリツカ</t>
    </rPh>
    <rPh sb="9" eb="11">
      <t>ケイカク</t>
    </rPh>
    <rPh sb="13" eb="15">
      <t>サクセイ</t>
    </rPh>
    <rPh sb="16" eb="18">
      <t>ヒツヨウ</t>
    </rPh>
    <rPh sb="21" eb="23">
      <t>ケイカク</t>
    </rPh>
    <rPh sb="24" eb="26">
      <t>サクセイ</t>
    </rPh>
    <phoneticPr fontId="2"/>
  </si>
  <si>
    <t>計画を作成する</t>
    <rPh sb="0" eb="2">
      <t>ケイカク</t>
    </rPh>
    <rPh sb="3" eb="5">
      <t>サクセイ</t>
    </rPh>
    <phoneticPr fontId="2"/>
  </si>
  <si>
    <t>経営者層が業務効率化のＰＤＣＡを主導して進めるため、貴院内で院長等の管理者を委員長とする「業務効率化推進委員会」の設置が求められます（既存の委員会での運用も可能）。委員会設置は可能ですか？</t>
    <rPh sb="26" eb="28">
      <t>キイン</t>
    </rPh>
    <rPh sb="28" eb="29">
      <t>ナイ</t>
    </rPh>
    <rPh sb="60" eb="61">
      <t>モト</t>
    </rPh>
    <rPh sb="70" eb="73">
      <t>イインカイ</t>
    </rPh>
    <rPh sb="75" eb="77">
      <t>ウンヨウ</t>
    </rPh>
    <rPh sb="78" eb="80">
      <t>カノウ</t>
    </rPh>
    <rPh sb="82" eb="85">
      <t>イインカイ</t>
    </rPh>
    <rPh sb="85" eb="87">
      <t>セッチ</t>
    </rPh>
    <rPh sb="88" eb="90">
      <t>カノウ</t>
    </rPh>
    <phoneticPr fontId="2"/>
  </si>
  <si>
    <t>委員会の設置は可能、または既存の委員会を活用</t>
    <rPh sb="0" eb="3">
      <t>イインカイ</t>
    </rPh>
    <rPh sb="4" eb="6">
      <t>セッチ</t>
    </rPh>
    <rPh sb="7" eb="9">
      <t>カノウ</t>
    </rPh>
    <rPh sb="13" eb="15">
      <t>キゾン</t>
    </rPh>
    <rPh sb="16" eb="19">
      <t>イインカイ</t>
    </rPh>
    <rPh sb="20" eb="22">
      <t>カツヨウ</t>
    </rPh>
    <phoneticPr fontId="2"/>
  </si>
  <si>
    <t>【５疾病６事業】</t>
    <rPh sb="2" eb="4">
      <t>シッペイ</t>
    </rPh>
    <rPh sb="5" eb="7">
      <t>ジギョウ</t>
    </rPh>
    <phoneticPr fontId="2"/>
  </si>
  <si>
    <t>【在宅医療の提供】</t>
    <rPh sb="1" eb="3">
      <t>ザイタク</t>
    </rPh>
    <rPh sb="3" eb="5">
      <t>イリョウ</t>
    </rPh>
    <rPh sb="6" eb="8">
      <t>テイキョウ</t>
    </rPh>
    <phoneticPr fontId="2"/>
  </si>
  <si>
    <t>＜申請予定内容＞</t>
    <rPh sb="1" eb="3">
      <t>シンセイ</t>
    </rPh>
    <rPh sb="3" eb="5">
      <t>ヨテイ</t>
    </rPh>
    <rPh sb="5" eb="7">
      <t>ナイヨウ</t>
    </rPh>
    <phoneticPr fontId="2"/>
  </si>
  <si>
    <t>(1)　業務効率化の対象となる部門（複数選択可）</t>
    <rPh sb="4" eb="6">
      <t>ギョウム</t>
    </rPh>
    <rPh sb="6" eb="9">
      <t>コウリツカ</t>
    </rPh>
    <rPh sb="10" eb="12">
      <t>タイショウ</t>
    </rPh>
    <rPh sb="15" eb="17">
      <t>ブモン</t>
    </rPh>
    <phoneticPr fontId="2"/>
  </si>
  <si>
    <t>医師部門</t>
    <rPh sb="0" eb="2">
      <t>イシ</t>
    </rPh>
    <rPh sb="2" eb="4">
      <t>ブモン</t>
    </rPh>
    <phoneticPr fontId="2"/>
  </si>
  <si>
    <t>調剤部門</t>
    <rPh sb="0" eb="2">
      <t>チョウザイ</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</si>
  <si>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</si>
  <si>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</si>
  <si>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</si>
  <si>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その他のバックアップ部門</t>
    <rPh sb="2" eb="3">
      <t>タ</t>
    </rPh>
    <rPh sb="10" eb="12">
      <t>ブモン</t>
    </rPh>
    <phoneticPr fontId="2"/>
  </si>
  <si>
    <t>※「その他コメディカル部門」には、退院調整部門も含まれます。</t>
    <rPh sb="19" eb="21">
      <t>チョウセイ</t>
    </rPh>
    <phoneticPr fontId="2"/>
  </si>
  <si>
    <t>※「その他のバックアップ部門」には、給食部門や清掃・洗濯部門、情報処理部門などが含まれます。</t>
  </si>
  <si>
    <t>回答欄</t>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</si>
  <si>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</si>
  <si>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タイトル</t>
    <phoneticPr fontId="2"/>
  </si>
  <si>
    <t>詳細</t>
    <rPh sb="0" eb="2">
      <t>ショウサイ</t>
    </rPh>
    <phoneticPr fontId="2"/>
  </si>
  <si>
    <t>※タイトルと詳細な内容を記載してください。</t>
    <rPh sb="6" eb="8">
      <t>ショウサイ</t>
    </rPh>
    <rPh sb="9" eb="11">
      <t>ナイヨウ</t>
    </rPh>
    <rPh sb="12" eb="14">
      <t>キサイ</t>
    </rPh>
    <phoneticPr fontId="2"/>
  </si>
  <si>
    <t>※令和７年度中に導入した機器等は補助対象になりません。</t>
    <phoneticPr fontId="2"/>
  </si>
  <si>
    <t>※電子カルテの導入費用やその更改費用そのものは補助対象外（電子カルテとの連携のためのシステム改修費用は補助対象）</t>
    <rPh sb="23" eb="25">
      <t>ホジョ</t>
    </rPh>
    <rPh sb="27" eb="28">
      <t>ガイ</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</si>
  <si>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</si>
  <si>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円</t>
    <rPh sb="0" eb="1">
      <t>エン</t>
    </rPh>
    <phoneticPr fontId="2"/>
  </si>
  <si>
    <t>計</t>
    <rPh sb="0" eb="1">
      <t>ケイ</t>
    </rPh>
    <phoneticPr fontId="2"/>
  </si>
  <si>
    <t>※ＩＣＴ機器等の運用・保守費用等のランニングコストは補助対象外</t>
    <phoneticPr fontId="2"/>
  </si>
  <si>
    <t>※１施設あたりの補助上限額は8,000万円</t>
    <rPh sb="2" eb="4">
      <t>シセツ</t>
    </rPh>
    <rPh sb="8" eb="10">
      <t>ホジョ</t>
    </rPh>
    <rPh sb="10" eb="12">
      <t>ジョウゲン</t>
    </rPh>
    <rPh sb="12" eb="13">
      <t>ガク</t>
    </rPh>
    <rPh sb="19" eb="21">
      <t>マンエン</t>
    </rPh>
    <phoneticPr fontId="2"/>
  </si>
  <si>
    <t>(4) その他（自由記載）</t>
    <rPh sb="6" eb="7">
      <t>タ</t>
    </rPh>
    <rPh sb="8" eb="10">
      <t>ジユウ</t>
    </rPh>
    <rPh sb="10" eb="12">
      <t>キサイ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</si>
  <si>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</si>
  <si>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</si>
  <si>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</si>
  <si>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</si>
  <si>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</si>
  <si>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</si>
  <si>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</si>
  <si>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</si>
  <si>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</si>
  <si>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</si>
  <si>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</si>
  <si>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</si>
  <si>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</si>
  <si>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</si>
  <si>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</si>
  <si>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</si>
  <si>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</si>
  <si>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</si>
  <si>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</si>
  <si>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</si>
  <si>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</si>
  <si>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</si>
  <si>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</si>
  <si>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</si>
  <si>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</si>
  <si>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</si>
  <si>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</si>
  <si>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</si>
  <si>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</si>
  <si>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</si>
  <si>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</si>
  <si>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</si>
  <si>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</si>
  <si>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</si>
  <si>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</si>
  <si>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</si>
  <si>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</si>
  <si>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</si>
  <si>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</si>
  <si>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</si>
  <si>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</si>
  <si>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</si>
  <si>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</si>
  <si>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</si>
  <si>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</si>
  <si>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</si>
  <si>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保険医療機関コード</t>
    <rPh sb="0" eb="2">
      <t>ホケン</t>
    </rPh>
    <rPh sb="2" eb="4">
      <t>イリョウ</t>
    </rPh>
    <rPh sb="4" eb="6">
      <t>キカン</t>
    </rPh>
    <phoneticPr fontId="2"/>
  </si>
  <si>
    <t>住所</t>
  </si>
  <si>
    <t>(2)　業務効率化に関する取組内容（現時点で想定されるものを可能な範囲で具体的に記載してください）</t>
  </si>
  <si>
    <t>(4) その他（自由記載）</t>
  </si>
  <si>
    <t>がん</t>
    <phoneticPr fontId="2"/>
  </si>
  <si>
    <t>脳卒中</t>
    <rPh sb="0" eb="3">
      <t>ノウソッチュウ</t>
    </rPh>
    <phoneticPr fontId="2"/>
  </si>
  <si>
    <t>心疾患</t>
    <rPh sb="0" eb="3">
      <t>シンシッカン</t>
    </rPh>
    <phoneticPr fontId="2"/>
  </si>
  <si>
    <t>糖尿病</t>
    <rPh sb="0" eb="3">
      <t>トウニョウビョウ</t>
    </rPh>
    <phoneticPr fontId="2"/>
  </si>
  <si>
    <t>精神疾患</t>
    <rPh sb="0" eb="2">
      <t>セイシン</t>
    </rPh>
    <rPh sb="2" eb="4">
      <t>シッカン</t>
    </rPh>
    <phoneticPr fontId="2"/>
  </si>
  <si>
    <t>救急医療</t>
    <rPh sb="0" eb="2">
      <t>キュウキュウ</t>
    </rPh>
    <rPh sb="2" eb="4">
      <t>イリョウ</t>
    </rPh>
    <phoneticPr fontId="2"/>
  </si>
  <si>
    <t>災害医療</t>
    <rPh sb="0" eb="2">
      <t>サイガイ</t>
    </rPh>
    <rPh sb="2" eb="4">
      <t>イリョウ</t>
    </rPh>
    <phoneticPr fontId="2"/>
  </si>
  <si>
    <t>へき地医療</t>
    <rPh sb="2" eb="3">
      <t>チ</t>
    </rPh>
    <rPh sb="3" eb="5">
      <t>イリョウ</t>
    </rPh>
    <phoneticPr fontId="2"/>
  </si>
  <si>
    <t>周産期医療</t>
    <rPh sb="0" eb="3">
      <t>シュウサンキ</t>
    </rPh>
    <rPh sb="3" eb="5">
      <t>イリョウ</t>
    </rPh>
    <phoneticPr fontId="2"/>
  </si>
  <si>
    <t>新興感染症対応</t>
    <rPh sb="0" eb="2">
      <t>シンコウ</t>
    </rPh>
    <rPh sb="2" eb="7">
      <t>カンセンショウタイオウ</t>
    </rPh>
    <phoneticPr fontId="2"/>
  </si>
  <si>
    <t>必須要件の確認</t>
    <rPh sb="0" eb="4">
      <t>ヒッスヨウケン</t>
    </rPh>
    <rPh sb="5" eb="7">
      <t>カクニン</t>
    </rPh>
    <phoneticPr fontId="2"/>
  </si>
  <si>
    <t>BU評価料</t>
    <rPh sb="2" eb="4">
      <t>ヒョウカ</t>
    </rPh>
    <rPh sb="4" eb="5">
      <t>リョウ</t>
    </rPh>
    <phoneticPr fontId="2"/>
  </si>
  <si>
    <t>業務効率化計画</t>
    <rPh sb="0" eb="7">
      <t>ギョウムコウリツカケイカク</t>
    </rPh>
    <phoneticPr fontId="2"/>
  </si>
  <si>
    <t>業務効率化推進委員会</t>
    <rPh sb="0" eb="2">
      <t>ギョウム</t>
    </rPh>
    <rPh sb="2" eb="5">
      <t>コウリツカ</t>
    </rPh>
    <rPh sb="5" eb="7">
      <t>スイシン</t>
    </rPh>
    <rPh sb="7" eb="10">
      <t>イインカイ</t>
    </rPh>
    <phoneticPr fontId="2"/>
  </si>
  <si>
    <t>救急医療</t>
    <rPh sb="0" eb="4">
      <t>キュウキュウイリョウ</t>
    </rPh>
    <phoneticPr fontId="2"/>
  </si>
  <si>
    <t>災害医療</t>
    <rPh sb="0" eb="4">
      <t>サイガイイリョウ</t>
    </rPh>
    <phoneticPr fontId="2"/>
  </si>
  <si>
    <t>周産期医療</t>
    <rPh sb="0" eb="5">
      <t>シュウサンキイリョウ</t>
    </rPh>
    <phoneticPr fontId="2"/>
  </si>
  <si>
    <t>小児医療</t>
    <rPh sb="0" eb="2">
      <t>ショウニ</t>
    </rPh>
    <rPh sb="2" eb="4">
      <t>イリョウ</t>
    </rPh>
    <phoneticPr fontId="2"/>
  </si>
  <si>
    <t>新興感染症対応</t>
    <rPh sb="0" eb="7">
      <t>シンコウカンセンショウタイオウ</t>
    </rPh>
    <phoneticPr fontId="2"/>
  </si>
  <si>
    <r>
      <t>貴院が「５疾病６事業」や「在宅医療の提供」によって地域医療にどのように貢献しているか</t>
    </r>
    <r>
      <rPr>
        <u/>
        <sz val="12"/>
        <rFont val="Meiryo UI"/>
        <family val="3"/>
        <charset val="128"/>
      </rPr>
      <t>具体的に</t>
    </r>
    <r>
      <rPr>
        <sz val="12"/>
        <rFont val="Meiryo UI"/>
        <family val="3"/>
        <charset val="128"/>
      </rPr>
      <t>記載してください。</t>
    </r>
    <rPh sb="0" eb="2">
      <t>キイン</t>
    </rPh>
    <rPh sb="5" eb="7">
      <t>シッペイ</t>
    </rPh>
    <rPh sb="8" eb="10">
      <t>ジギョウ</t>
    </rPh>
    <rPh sb="13" eb="15">
      <t>ザイタク</t>
    </rPh>
    <rPh sb="15" eb="17">
      <t>イリョウ</t>
    </rPh>
    <rPh sb="18" eb="20">
      <t>テイキョウ</t>
    </rPh>
    <rPh sb="25" eb="27">
      <t>チイキ</t>
    </rPh>
    <rPh sb="27" eb="29">
      <t>イリョウ</t>
    </rPh>
    <rPh sb="35" eb="37">
      <t>コウケン</t>
    </rPh>
    <rPh sb="42" eb="45">
      <t>グタイテキ</t>
    </rPh>
    <rPh sb="46" eb="48">
      <t>キサイ</t>
    </rPh>
    <phoneticPr fontId="2"/>
  </si>
  <si>
    <t>1311234567 (131から始まる10ケタの数字)</t>
    <rPh sb="17" eb="18">
      <t>ハジ</t>
    </rPh>
    <rPh sb="25" eb="27">
      <t>スウジ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</si>
</sst>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
      <sz val="12"/>
      <color rgb="FFFF0000"/>
      <name val="Meiryo UI"/>
      <family val="3"/>
    </font>
    <font>
      <b/>
      <sz val="16"/>
      <color rgb="FFFF0000"/>
      <name val="Meiryo UI"/>
      <family val="3"/>
      <charset val="128"/>
    </font>
    <font>
      <sz val="12"/>
      <color theme="1"/>
      <name val="Meiryo UI"/>
      <family val="3"/>
    </font>
    <font>
      <sz val="12"/>
      <color theme="0"/>
      <name val="Meiryo UI"/>
      <family val="3"/>
    </font>
    <font>
      <sz val="12"/>
      <name val="ＭＳ Ｐゴシック"/>
      <family val="3"/>
      <charset val="128"/>
    </font>
    <font>
      <b/>
      <sz val="12"/>
      <name val="Meiryo UI"/>
      <family val="3"/>
      <charset val="128"/>
    </font>
    <font>
      <u/>
      <sz val="12"/>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style="medium">
        <color indexed="64"/>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6" fillId="0" borderId="0" xfId="0" applyFont="1" applyAlignment="1">
      <alignment vertical="top"/>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13" fillId="0" borderId="0" xfId="0" applyFont="1">
      <alignment vertical="center"/>
    </xf>
    <xf numFmtId="0" fontId="13" fillId="4" borderId="0" xfId="0" applyFont="1" applyFill="1">
      <alignment vertical="center"/>
    </xf>
    <xf numFmtId="176" fontId="6" fillId="0" borderId="17" xfId="0" applyNumberFormat="1" applyFont="1" applyBorder="1">
      <alignment vertical="center"/>
    </xf>
    <xf numFmtId="0" fontId="12" fillId="0" borderId="0" xfId="0" applyFont="1">
      <alignment vertical="center"/>
    </xf>
    <xf numFmtId="0" fontId="14" fillId="0" borderId="0" xfId="0" applyFont="1">
      <alignment vertical="center"/>
    </xf>
    <xf numFmtId="0" fontId="6" fillId="0" borderId="19" xfId="0" applyFont="1" applyBorder="1" applyAlignment="1">
      <alignment horizontal="right"/>
    </xf>
    <xf numFmtId="0" fontId="6" fillId="0" borderId="12" xfId="0" applyFont="1" applyBorder="1" applyAlignment="1">
      <alignment horizontal="right" vertical="center"/>
    </xf>
    <xf numFmtId="0" fontId="15" fillId="0" borderId="6" xfId="0" applyFont="1" applyBorder="1" applyAlignment="1">
      <alignment horizontal="left" vertical="center"/>
    </xf>
    <xf numFmtId="0" fontId="6" fillId="0" borderId="3" xfId="0" applyFont="1" applyBorder="1" applyAlignment="1">
      <alignment vertical="center" wrapText="1"/>
    </xf>
    <xf numFmtId="0" fontId="16" fillId="0" borderId="0" xfId="0" applyFont="1">
      <alignment vertical="center"/>
    </xf>
    <xf numFmtId="0" fontId="7" fillId="0" borderId="0" xfId="0" applyFont="1" applyAlignment="1">
      <alignment vertical="center" wrapText="1"/>
    </xf>
    <xf numFmtId="0" fontId="16" fillId="0" borderId="0" xfId="0" applyFont="1" applyAlignment="1">
      <alignment vertical="top"/>
    </xf>
    <xf numFmtId="0" fontId="7" fillId="0" borderId="0" xfId="0" applyFont="1" applyAlignment="1">
      <alignment vertical="top"/>
    </xf>
    <xf numFmtId="0" fontId="17" fillId="0" borderId="0" xfId="0" applyFont="1">
      <alignment vertical="center"/>
    </xf>
    <xf numFmtId="0" fontId="18" fillId="0" borderId="0" xfId="0" applyFont="1">
      <alignment vertical="center"/>
    </xf>
    <xf numFmtId="0" fontId="18" fillId="0" borderId="0" xfId="0" applyFont="1" applyAlignment="1">
      <alignment horizontal="right" vertical="center" wrapText="1"/>
    </xf>
    <xf numFmtId="0" fontId="18"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top" wrapText="1"/>
    </xf>
    <xf numFmtId="0" fontId="11" fillId="0" borderId="1" xfId="0" applyFont="1" applyBorder="1" applyAlignment="1">
      <alignment horizontal="center" vertical="center" wrapText="1"/>
    </xf>
    <xf numFmtId="0" fontId="18" fillId="0" borderId="1" xfId="0" applyFont="1" applyBorder="1" applyAlignment="1">
      <alignment horizontal="right" vertical="center" wrapText="1"/>
    </xf>
    <xf numFmtId="49" fontId="18" fillId="0" borderId="1" xfId="0" applyNumberFormat="1" applyFont="1" applyBorder="1" applyAlignment="1">
      <alignment horizontal="right" vertical="center" wrapText="1"/>
    </xf>
    <xf numFmtId="0" fontId="19" fillId="0" borderId="0" xfId="0" applyFont="1">
      <alignment vertical="center"/>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center" vertical="top" wrapText="1"/>
    </xf>
    <xf numFmtId="0" fontId="6" fillId="0" borderId="22" xfId="0" applyFont="1" applyBorder="1" applyAlignment="1">
      <alignment horizontal="center" vertical="center" wrapText="1"/>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11" fillId="0" borderId="3" xfId="0" applyFont="1" applyBorder="1">
      <alignment vertical="center"/>
    </xf>
    <xf numFmtId="0" fontId="16" fillId="0" borderId="3" xfId="0" applyFont="1" applyBorder="1" applyAlignment="1">
      <alignment vertical="center" wrapText="1"/>
    </xf>
    <xf numFmtId="0" fontId="7" fillId="0" borderId="3" xfId="0" applyFont="1" applyBorder="1" applyAlignment="1">
      <alignment vertical="center" wrapText="1"/>
    </xf>
    <xf numFmtId="0" fontId="18" fillId="0" borderId="0" xfId="0" applyFont="1" applyAlignment="1">
      <alignment vertical="center" wrapText="1"/>
    </xf>
    <xf numFmtId="0" fontId="16" fillId="0" borderId="1" xfId="0" applyFont="1" applyBorder="1" applyAlignment="1">
      <alignment vertical="center" wrapText="1"/>
    </xf>
    <xf numFmtId="0" fontId="18" fillId="0" borderId="23" xfId="0" applyFont="1" applyBorder="1" applyAlignment="1">
      <alignment horizontal="right" vertical="center" wrapText="1"/>
    </xf>
    <xf numFmtId="0" fontId="7" fillId="0" borderId="1" xfId="0" applyFont="1" applyBorder="1" applyAlignment="1">
      <alignment vertical="center" wrapText="1"/>
    </xf>
    <xf numFmtId="0" fontId="6" fillId="0" borderId="20" xfId="0" applyFont="1" applyBorder="1" applyAlignment="1">
      <alignment horizontal="left" vertical="center"/>
    </xf>
    <xf numFmtId="0" fontId="20" fillId="0" borderId="0" xfId="0" applyFont="1" applyAlignment="1">
      <alignment vertical="top"/>
    </xf>
    <xf numFmtId="0" fontId="21" fillId="0" borderId="0" xfId="0" applyFont="1">
      <alignment vertical="center"/>
    </xf>
    <xf numFmtId="0" fontId="11" fillId="0" borderId="0" xfId="0" applyFont="1" applyAlignment="1">
      <alignment vertical="top"/>
    </xf>
    <xf numFmtId="0" fontId="21" fillId="0" borderId="0" xfId="0" applyFont="1" applyAlignment="1">
      <alignment horizontal="right" vertical="top"/>
    </xf>
    <xf numFmtId="0" fontId="11" fillId="0" borderId="0" xfId="0" applyFont="1" applyAlignment="1">
      <alignment horizontal="right" vertical="center"/>
    </xf>
    <xf numFmtId="0" fontId="6" fillId="0" borderId="0" xfId="0" applyFont="1" applyAlignment="1">
      <alignment horizontal="right" vertical="center"/>
    </xf>
    <xf numFmtId="0" fontId="21" fillId="0" borderId="0" xfId="0" applyFont="1" applyAlignment="1">
      <alignment horizontal="right" vertical="center"/>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6" fillId="0" borderId="0" xfId="0" applyFont="1" applyAlignment="1">
      <alignment vertical="top" wrapText="1"/>
    </xf>
    <xf numFmtId="0" fontId="6" fillId="0" borderId="21" xfId="0" applyFont="1" applyBorder="1" applyAlignment="1">
      <alignmen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3" borderId="2" xfId="2" applyNumberFormat="1" applyFont="1" applyFill="1" applyBorder="1" applyAlignment="1" applyProtection="1">
      <alignment vertical="center" wrapText="1"/>
      <protection locked="0"/>
    </xf>
    <xf numFmtId="0" fontId="8" fillId="3" borderId="11" xfId="3" applyNumberFormat="1" applyFont="1" applyFill="1" applyBorder="1" applyAlignment="1" applyProtection="1">
      <alignment vertical="center" wrapText="1"/>
      <protection locked="0"/>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vertical="top"/>
      <protection locked="0"/>
    </xf>
    <xf numFmtId="0" fontId="6" fillId="3" borderId="13" xfId="0" applyFont="1" applyFill="1" applyBorder="1" applyAlignment="1" applyProtection="1">
      <alignment horizontal="center" vertical="center" wrapText="1"/>
      <protection locked="0"/>
    </xf>
    <xf numFmtId="0" fontId="6" fillId="3" borderId="13" xfId="0" applyFont="1" applyFill="1" applyBorder="1" applyAlignment="1" applyProtection="1">
      <alignment vertical="top"/>
      <protection locked="0"/>
    </xf>
    <xf numFmtId="0" fontId="6" fillId="3" borderId="22" xfId="0" applyFont="1" applyFill="1" applyBorder="1" applyAlignment="1" applyProtection="1">
      <alignment vertical="top"/>
      <protection locked="0"/>
    </xf>
    <xf numFmtId="176" fontId="6" fillId="3" borderId="13" xfId="0" applyNumberFormat="1" applyFont="1" applyFill="1" applyBorder="1" applyProtection="1">
      <alignment vertical="center"/>
      <protection locked="0"/>
    </xf>
    <xf numFmtId="176" fontId="6" fillId="3" borderId="18" xfId="0" applyNumberFormat="1" applyFont="1" applyFill="1" applyBorder="1" applyProtection="1">
      <alignment vertical="center"/>
      <protection locked="0"/>
    </xf>
    <xf numFmtId="176" fontId="6" fillId="3" borderId="14" xfId="2" applyNumberFormat="1" applyFont="1" applyFill="1" applyBorder="1" applyProtection="1">
      <alignment vertical="center"/>
      <protection locked="0"/>
    </xf>
    <xf numFmtId="176" fontId="6" fillId="3" borderId="14" xfId="0" applyNumberFormat="1" applyFont="1" applyFill="1" applyBorder="1" applyProtection="1">
      <alignment vertical="center"/>
      <protection locked="0"/>
    </xf>
    <xf numFmtId="176" fontId="6" fillId="3" borderId="5" xfId="0" applyNumberFormat="1" applyFont="1" applyFill="1" applyBorder="1" applyProtection="1">
      <alignment vertical="center"/>
      <protection locked="0"/>
    </xf>
    <xf numFmtId="0" fontId="6" fillId="3" borderId="8" xfId="0" applyFont="1" applyFill="1" applyBorder="1" applyAlignment="1" applyProtection="1">
      <alignment horizontal="left" vertical="center" wrapText="1"/>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85"/>
  <sheetViews>
    <sheetView showGridLines="0" tabSelected="1" view="pageBreakPreview" zoomScale="73" zoomScaleNormal="85" zoomScaleSheetLayoutView="85" workbookViewId="0">
      <selection activeCell="F2" sqref="F2"/>
    </sheetView>
  </sheetViews>
  <sheetFormatPr defaultColWidth="9" defaultRowHeight="16.2" x14ac:dyDescent="0.45"/>
  <cols>
    <col min="1" max="1" width="2" style="1" customWidth="1"/>
    <col min="2" max="2" width="4.59765625" style="1" customWidth="1"/>
    <col min="3" max="3" width="19.3984375" style="1" customWidth="1"/>
    <col min="4" max="4" width="75.09765625" style="1" customWidth="1"/>
    <col min="5" max="5" width="21.19921875" style="1" customWidth="1"/>
    <col min="6" max="6" width="110.59765625" style="1" customWidth="1"/>
    <col min="7" max="7" width="4.59765625" style="1" customWidth="1"/>
    <col min="8" max="8" width="6.5" style="2" customWidth="1"/>
    <col min="9" max="9" width="8" style="2" customWidth="1"/>
    <col min="10" max="10" width="22.8984375" style="1" customWidth="1"/>
    <col min="11" max="11" width="9" style="8"/>
    <col min="12" max="16384" width="9" style="1"/>
  </cols>
  <sheetData>
    <row r="1" spans="1:10" ht="24.6" x14ac:dyDescent="0.45">
      <c r="A1" s="29" t="s">
        <v>0</v>
      </c>
      <c r="B1" s="28"/>
    </row>
    <row r="2" spans="1:10" s="8" customFormat="1" ht="24.6" x14ac:dyDescent="0.45">
      <c r="A2" s="1"/>
      <c r="B2" s="11" t="s">
        <v>1</v>
      </c>
      <c r="C2" s="1"/>
      <c r="D2" s="1"/>
      <c r="E2" s="1"/>
      <c r="F2" s="1"/>
      <c r="G2" s="1"/>
      <c r="H2" s="2"/>
      <c r="I2" s="2"/>
      <c r="J2" s="1"/>
    </row>
    <row r="3" spans="1:10" s="8" customFormat="1" x14ac:dyDescent="0.45">
      <c r="A3" s="1"/>
      <c r="B3" s="1"/>
      <c r="C3" s="1"/>
      <c r="D3" s="1"/>
      <c r="E3" s="1"/>
      <c r="F3" s="1"/>
      <c r="G3" s="1"/>
      <c r="H3" s="2"/>
      <c r="I3" s="2"/>
      <c r="J3" s="1"/>
    </row>
    <row r="4" spans="1:10" s="8" customFormat="1" ht="30" customHeight="1" x14ac:dyDescent="0.45">
      <c r="A4" s="1"/>
      <c r="B4" s="1"/>
      <c r="C4" s="3"/>
      <c r="D4" s="2"/>
      <c r="E4" s="4" t="s">
        <v>2</v>
      </c>
      <c r="G4" s="1"/>
      <c r="H4" s="2"/>
      <c r="I4" s="2"/>
      <c r="J4" s="1"/>
    </row>
    <row r="5" spans="1:10" s="8" customFormat="1" ht="30" customHeight="1" x14ac:dyDescent="0.45">
      <c r="A5" s="1"/>
      <c r="B5" s="1"/>
      <c r="C5" s="32" t="s">
        <v>3</v>
      </c>
      <c r="D5" s="94" t="s">
        <v>4</v>
      </c>
      <c r="E5" s="69" t="s">
        <v>5</v>
      </c>
      <c r="F5" s="70"/>
      <c r="G5" s="1"/>
      <c r="H5" s="2"/>
      <c r="I5" s="2"/>
      <c r="J5" s="1"/>
    </row>
    <row r="6" spans="1:10" s="8" customFormat="1" ht="30" customHeight="1" x14ac:dyDescent="0.45">
      <c r="A6" s="1"/>
      <c r="B6" s="1"/>
      <c r="C6" s="33" t="s">
        <v>6</v>
      </c>
      <c r="D6" s="82"/>
      <c r="E6" s="69" t="s">
        <v>130</v>
      </c>
      <c r="F6" s="70"/>
      <c r="G6" s="1"/>
      <c r="H6" s="2"/>
      <c r="I6" s="2"/>
      <c r="J6" s="1"/>
    </row>
    <row r="7" spans="1:10" s="8" customFormat="1" ht="30" customHeight="1" x14ac:dyDescent="0.45">
      <c r="A7" s="1"/>
      <c r="B7" s="1"/>
      <c r="C7" s="10" t="s">
        <v>7</v>
      </c>
      <c r="D7" s="82"/>
      <c r="E7" s="74" t="s">
        <v>8</v>
      </c>
      <c r="F7" s="75"/>
      <c r="G7" s="1"/>
      <c r="H7" s="2"/>
      <c r="I7" s="2"/>
      <c r="J7" s="1"/>
    </row>
    <row r="8" spans="1:10" s="8" customFormat="1" ht="30" customHeight="1" x14ac:dyDescent="0.45">
      <c r="A8" s="1"/>
      <c r="B8" s="1"/>
      <c r="C8" s="54" t="s">
        <v>9</v>
      </c>
      <c r="D8" s="82"/>
      <c r="E8" s="74" t="s">
        <v>10</v>
      </c>
      <c r="F8" s="75"/>
      <c r="G8" s="1"/>
      <c r="H8" s="2"/>
      <c r="I8" s="2"/>
      <c r="J8" s="1"/>
    </row>
    <row r="9" spans="1:10" s="8" customFormat="1" ht="30" customHeight="1" x14ac:dyDescent="0.45">
      <c r="A9" s="1"/>
      <c r="B9" s="1"/>
      <c r="C9" s="10" t="s">
        <v>11</v>
      </c>
      <c r="D9" s="82"/>
      <c r="E9" s="52" t="s">
        <v>12</v>
      </c>
      <c r="F9" s="53"/>
      <c r="G9" s="1"/>
      <c r="H9" s="2"/>
      <c r="I9" s="2"/>
      <c r="J9" s="1"/>
    </row>
    <row r="10" spans="1:10" s="8" customFormat="1" ht="30" customHeight="1" x14ac:dyDescent="0.45">
      <c r="A10" s="1"/>
      <c r="B10" s="1"/>
      <c r="C10" s="10" t="s">
        <v>13</v>
      </c>
      <c r="D10" s="82"/>
      <c r="E10" s="52" t="s">
        <v>14</v>
      </c>
      <c r="F10" s="53"/>
      <c r="G10" s="1"/>
      <c r="H10" s="2"/>
      <c r="I10" s="2"/>
      <c r="J10" s="1"/>
    </row>
    <row r="11" spans="1:10" s="8" customFormat="1" ht="30" customHeight="1" x14ac:dyDescent="0.45">
      <c r="A11" s="1"/>
      <c r="B11" s="1"/>
      <c r="C11" s="10" t="s">
        <v>15</v>
      </c>
      <c r="D11" s="82"/>
      <c r="E11" s="74" t="s">
        <v>16</v>
      </c>
      <c r="F11" s="75"/>
      <c r="G11" s="1"/>
      <c r="H11" s="2"/>
      <c r="I11" s="2"/>
      <c r="J11" s="1"/>
    </row>
    <row r="12" spans="1:10" s="8" customFormat="1" ht="30" customHeight="1" x14ac:dyDescent="0.45">
      <c r="A12" s="1"/>
      <c r="B12" s="1"/>
      <c r="C12" s="10" t="s">
        <v>17</v>
      </c>
      <c r="D12" s="82"/>
      <c r="E12" s="74" t="s">
        <v>18</v>
      </c>
      <c r="F12" s="75"/>
      <c r="G12" s="1"/>
      <c r="H12" s="2"/>
      <c r="I12" s="2"/>
      <c r="J12" s="1"/>
    </row>
    <row r="13" spans="1:10" s="8" customFormat="1" ht="30" customHeight="1" x14ac:dyDescent="0.45">
      <c r="A13" s="1"/>
      <c r="B13" s="1"/>
      <c r="C13" s="10" t="s">
        <v>19</v>
      </c>
      <c r="D13" s="82"/>
      <c r="E13" s="74" t="s">
        <v>20</v>
      </c>
      <c r="F13" s="75"/>
      <c r="G13" s="1"/>
      <c r="H13" s="2"/>
      <c r="I13" s="2"/>
      <c r="J13" s="1"/>
    </row>
    <row r="14" spans="1:10" s="8" customFormat="1" ht="30" customHeight="1" x14ac:dyDescent="0.45">
      <c r="A14" s="1"/>
      <c r="B14" s="1"/>
      <c r="C14" s="10" t="s">
        <v>21</v>
      </c>
      <c r="D14" s="83"/>
      <c r="E14" s="76" t="s">
        <v>22</v>
      </c>
      <c r="F14" s="77"/>
      <c r="G14" s="1"/>
      <c r="H14" s="2"/>
      <c r="I14" s="2"/>
      <c r="J14" s="1"/>
    </row>
    <row r="15" spans="1:10" s="8" customFormat="1" ht="29.25" customHeight="1" x14ac:dyDescent="0.45">
      <c r="A15" s="1"/>
      <c r="B15" s="1"/>
      <c r="C15" s="1"/>
      <c r="D15" s="1"/>
      <c r="E15" s="1"/>
      <c r="F15" s="1"/>
      <c r="G15" s="1"/>
      <c r="H15" s="1"/>
      <c r="I15" s="1"/>
      <c r="J15" s="4"/>
    </row>
    <row r="16" spans="1:10" s="8" customFormat="1" x14ac:dyDescent="0.45">
      <c r="A16" s="15"/>
      <c r="B16" s="15" t="s">
        <v>23</v>
      </c>
      <c r="C16" s="15"/>
      <c r="D16" s="15"/>
      <c r="E16" s="15"/>
      <c r="F16" s="15"/>
      <c r="G16" s="15"/>
      <c r="H16" s="15"/>
      <c r="I16" s="15"/>
      <c r="J16" s="15"/>
    </row>
    <row r="17" spans="2:11" s="15" customFormat="1" x14ac:dyDescent="0.45">
      <c r="B17" s="15" t="s">
        <v>24</v>
      </c>
      <c r="C17" s="15" t="s">
        <v>25</v>
      </c>
      <c r="K17" s="8"/>
    </row>
    <row r="18" spans="2:11" s="15" customFormat="1" x14ac:dyDescent="0.45">
      <c r="B18" s="15" t="s">
        <v>24</v>
      </c>
      <c r="C18" s="15" t="s">
        <v>26</v>
      </c>
      <c r="H18" s="2"/>
      <c r="I18" s="2"/>
      <c r="K18" s="8"/>
    </row>
    <row r="19" spans="2:11" s="34" customFormat="1" x14ac:dyDescent="0.45">
      <c r="H19" s="35"/>
      <c r="I19" s="35"/>
      <c r="K19" s="12"/>
    </row>
    <row r="20" spans="2:11" s="34" customFormat="1" ht="22.8" x14ac:dyDescent="0.45">
      <c r="B20" s="38" t="s">
        <v>27</v>
      </c>
      <c r="H20" s="35"/>
      <c r="I20" s="35"/>
      <c r="K20" s="12"/>
    </row>
    <row r="21" spans="2:11" s="34" customFormat="1" x14ac:dyDescent="0.45">
      <c r="B21" s="62" t="s">
        <v>28</v>
      </c>
      <c r="C21" s="15" t="s">
        <v>29</v>
      </c>
      <c r="D21" s="15"/>
      <c r="E21" s="15"/>
      <c r="F21" s="84"/>
      <c r="H21" s="35"/>
      <c r="I21" s="35"/>
      <c r="J21" s="47" t="s">
        <v>30</v>
      </c>
      <c r="K21" s="12"/>
    </row>
    <row r="22" spans="2:11" s="34" customFormat="1" x14ac:dyDescent="0.45">
      <c r="B22" s="63"/>
      <c r="C22" s="15"/>
      <c r="D22" s="15"/>
      <c r="E22" s="15"/>
      <c r="H22" s="35"/>
      <c r="I22" s="35"/>
      <c r="K22" s="12"/>
    </row>
    <row r="23" spans="2:11" s="34" customFormat="1" ht="16.2" customHeight="1" x14ac:dyDescent="0.45">
      <c r="B23" s="62" t="s">
        <v>28</v>
      </c>
      <c r="C23" s="78" t="s">
        <v>31</v>
      </c>
      <c r="D23" s="78"/>
      <c r="E23" s="79"/>
      <c r="F23" s="84"/>
      <c r="H23" s="35"/>
      <c r="I23" s="35"/>
      <c r="J23" s="25" t="s">
        <v>32</v>
      </c>
      <c r="K23" s="12"/>
    </row>
    <row r="24" spans="2:11" s="34" customFormat="1" x14ac:dyDescent="0.45">
      <c r="B24" s="64"/>
      <c r="C24" s="14"/>
      <c r="D24" s="14"/>
      <c r="E24" s="15"/>
      <c r="H24" s="35"/>
      <c r="I24" s="35"/>
      <c r="K24" s="12"/>
    </row>
    <row r="25" spans="2:11" s="34" customFormat="1" ht="39" customHeight="1" x14ac:dyDescent="0.45">
      <c r="B25" s="62" t="s">
        <v>28</v>
      </c>
      <c r="C25" s="78" t="s">
        <v>33</v>
      </c>
      <c r="D25" s="78"/>
      <c r="E25" s="79"/>
      <c r="F25" s="84"/>
      <c r="H25" s="35"/>
      <c r="I25" s="35"/>
      <c r="J25" s="25" t="s">
        <v>34</v>
      </c>
      <c r="K25" s="12"/>
    </row>
    <row r="26" spans="2:11" s="34" customFormat="1" x14ac:dyDescent="0.45">
      <c r="B26" s="14"/>
      <c r="C26" s="14"/>
      <c r="D26" s="14"/>
      <c r="E26" s="15"/>
      <c r="H26" s="35"/>
      <c r="I26" s="35"/>
      <c r="K26" s="12"/>
    </row>
    <row r="27" spans="2:11" s="34" customFormat="1" ht="16.2" customHeight="1" x14ac:dyDescent="0.45">
      <c r="B27" s="62" t="s">
        <v>28</v>
      </c>
      <c r="C27" s="14" t="s">
        <v>129</v>
      </c>
      <c r="D27" s="14"/>
      <c r="E27" s="65" t="s">
        <v>35</v>
      </c>
      <c r="F27" s="37"/>
      <c r="H27" s="35"/>
      <c r="I27" s="35"/>
      <c r="K27" s="12"/>
    </row>
    <row r="28" spans="2:11" s="34" customFormat="1" ht="79.95" customHeight="1" x14ac:dyDescent="0.45">
      <c r="B28" s="37"/>
      <c r="C28" s="36"/>
      <c r="D28" s="36"/>
      <c r="E28" s="66" t="s">
        <v>110</v>
      </c>
      <c r="F28" s="85"/>
      <c r="H28" s="35"/>
      <c r="I28" s="35"/>
      <c r="K28" s="12"/>
    </row>
    <row r="29" spans="2:11" s="34" customFormat="1" ht="16.2" customHeight="1" x14ac:dyDescent="0.45">
      <c r="B29" s="37"/>
      <c r="C29" s="36"/>
      <c r="D29" s="36"/>
      <c r="E29" s="1"/>
      <c r="H29" s="35"/>
      <c r="I29" s="35"/>
      <c r="K29" s="12"/>
    </row>
    <row r="30" spans="2:11" s="34" customFormat="1" ht="79.95" customHeight="1" x14ac:dyDescent="0.45">
      <c r="B30" s="37"/>
      <c r="C30" s="36"/>
      <c r="D30" s="36"/>
      <c r="E30" s="67" t="s">
        <v>111</v>
      </c>
      <c r="F30" s="85"/>
      <c r="H30" s="35"/>
      <c r="I30" s="35"/>
      <c r="K30" s="12"/>
    </row>
    <row r="31" spans="2:11" s="34" customFormat="1" ht="16.2" customHeight="1" x14ac:dyDescent="0.45">
      <c r="B31" s="37"/>
      <c r="C31" s="36"/>
      <c r="D31" s="36"/>
      <c r="E31" s="1"/>
      <c r="H31" s="35"/>
      <c r="I31" s="35"/>
      <c r="K31" s="12"/>
    </row>
    <row r="32" spans="2:11" s="34" customFormat="1" ht="79.95" customHeight="1" x14ac:dyDescent="0.45">
      <c r="B32" s="37"/>
      <c r="C32" s="36"/>
      <c r="D32" s="36"/>
      <c r="E32" s="67" t="s">
        <v>112</v>
      </c>
      <c r="F32" s="85"/>
      <c r="H32" s="35"/>
      <c r="I32" s="35"/>
      <c r="K32" s="12"/>
    </row>
    <row r="33" spans="2:12" s="34" customFormat="1" ht="16.2" customHeight="1" x14ac:dyDescent="0.45">
      <c r="B33" s="37"/>
      <c r="C33" s="36"/>
      <c r="D33" s="36"/>
      <c r="E33" s="1"/>
      <c r="H33" s="35"/>
      <c r="I33" s="35"/>
      <c r="K33" s="12"/>
    </row>
    <row r="34" spans="2:12" s="34" customFormat="1" ht="79.95" customHeight="1" x14ac:dyDescent="0.45">
      <c r="B34" s="37"/>
      <c r="C34" s="36"/>
      <c r="D34" s="36"/>
      <c r="E34" s="67" t="s">
        <v>113</v>
      </c>
      <c r="F34" s="85"/>
      <c r="H34" s="35"/>
      <c r="I34" s="35"/>
      <c r="K34" s="12"/>
    </row>
    <row r="35" spans="2:12" s="34" customFormat="1" ht="16.2" customHeight="1" x14ac:dyDescent="0.45">
      <c r="B35" s="37"/>
      <c r="C35" s="36"/>
      <c r="D35" s="36"/>
      <c r="E35" s="1"/>
      <c r="H35" s="35"/>
      <c r="I35" s="35"/>
      <c r="K35" s="12"/>
    </row>
    <row r="36" spans="2:12" s="34" customFormat="1" ht="79.95" customHeight="1" x14ac:dyDescent="0.45">
      <c r="B36" s="37"/>
      <c r="C36" s="36"/>
      <c r="D36" s="36"/>
      <c r="E36" s="67" t="s">
        <v>114</v>
      </c>
      <c r="F36" s="85"/>
      <c r="H36" s="35"/>
      <c r="I36" s="35"/>
      <c r="K36" s="12"/>
    </row>
    <row r="37" spans="2:12" s="34" customFormat="1" ht="16.2" customHeight="1" x14ac:dyDescent="0.45">
      <c r="B37" s="37"/>
      <c r="C37" s="36"/>
      <c r="D37" s="36"/>
      <c r="E37" s="1"/>
      <c r="H37" s="35"/>
      <c r="I37" s="35"/>
      <c r="K37" s="12"/>
    </row>
    <row r="38" spans="2:12" s="34" customFormat="1" ht="16.2" customHeight="1" x14ac:dyDescent="0.45">
      <c r="B38" s="37"/>
      <c r="C38" s="36"/>
      <c r="D38" s="36"/>
      <c r="E38" s="68" t="s">
        <v>36</v>
      </c>
      <c r="H38" s="35"/>
      <c r="I38" s="35"/>
      <c r="K38" s="12"/>
    </row>
    <row r="39" spans="2:12" s="34" customFormat="1" ht="79.95" customHeight="1" x14ac:dyDescent="0.45">
      <c r="B39" s="3"/>
      <c r="E39" s="66" t="s">
        <v>115</v>
      </c>
      <c r="F39" s="85"/>
      <c r="H39" s="35"/>
      <c r="I39" s="35"/>
      <c r="K39" s="12"/>
    </row>
    <row r="40" spans="2:12" s="34" customFormat="1" x14ac:dyDescent="0.45">
      <c r="C40" s="3"/>
      <c r="E40" s="1"/>
      <c r="H40" s="35"/>
      <c r="I40" s="35"/>
      <c r="J40" s="3"/>
      <c r="K40" s="12"/>
      <c r="L40" s="3"/>
    </row>
    <row r="41" spans="2:12" s="34" customFormat="1" ht="79.95" customHeight="1" x14ac:dyDescent="0.45">
      <c r="B41" s="3"/>
      <c r="E41" s="67" t="s">
        <v>116</v>
      </c>
      <c r="F41" s="85"/>
      <c r="H41" s="35"/>
      <c r="I41" s="35"/>
      <c r="K41" s="12"/>
    </row>
    <row r="42" spans="2:12" s="34" customFormat="1" x14ac:dyDescent="0.45">
      <c r="C42" s="3"/>
      <c r="E42" s="1"/>
      <c r="H42" s="35"/>
      <c r="I42" s="35"/>
      <c r="J42" s="3"/>
      <c r="K42" s="12"/>
      <c r="L42" s="3"/>
    </row>
    <row r="43" spans="2:12" s="34" customFormat="1" ht="79.95" customHeight="1" x14ac:dyDescent="0.45">
      <c r="B43" s="3"/>
      <c r="E43" s="67" t="s">
        <v>117</v>
      </c>
      <c r="F43" s="85"/>
      <c r="H43" s="35"/>
      <c r="I43" s="35"/>
      <c r="K43" s="12"/>
    </row>
    <row r="44" spans="2:12" s="34" customFormat="1" x14ac:dyDescent="0.45">
      <c r="C44" s="3"/>
      <c r="E44" s="1"/>
      <c r="H44" s="35"/>
      <c r="I44" s="35"/>
      <c r="J44" s="3"/>
      <c r="K44" s="12"/>
      <c r="L44" s="3"/>
    </row>
    <row r="45" spans="2:12" s="34" customFormat="1" ht="79.95" customHeight="1" x14ac:dyDescent="0.45">
      <c r="B45" s="3"/>
      <c r="E45" s="67" t="s">
        <v>118</v>
      </c>
      <c r="F45" s="85"/>
      <c r="H45" s="35"/>
      <c r="I45" s="35"/>
      <c r="K45" s="12"/>
    </row>
    <row r="46" spans="2:12" s="34" customFormat="1" x14ac:dyDescent="0.45">
      <c r="C46" s="3"/>
      <c r="E46" s="1"/>
      <c r="H46" s="35"/>
      <c r="I46" s="35"/>
      <c r="J46" s="3"/>
      <c r="K46" s="12"/>
      <c r="L46" s="3"/>
    </row>
    <row r="47" spans="2:12" s="34" customFormat="1" ht="79.95" customHeight="1" x14ac:dyDescent="0.45">
      <c r="B47" s="3"/>
      <c r="E47" s="67" t="s">
        <v>127</v>
      </c>
      <c r="F47" s="85"/>
      <c r="H47" s="35"/>
      <c r="I47" s="35"/>
      <c r="K47" s="12"/>
    </row>
    <row r="48" spans="2:12" s="34" customFormat="1" x14ac:dyDescent="0.45">
      <c r="C48" s="3"/>
      <c r="E48" s="1"/>
      <c r="H48" s="35"/>
      <c r="I48" s="35"/>
      <c r="J48" s="3"/>
      <c r="K48" s="12"/>
      <c r="L48" s="3"/>
    </row>
    <row r="49" spans="1:12" s="34" customFormat="1" ht="79.95" customHeight="1" x14ac:dyDescent="0.45">
      <c r="B49" s="3"/>
      <c r="E49" s="67" t="s">
        <v>119</v>
      </c>
      <c r="F49" s="85"/>
      <c r="H49" s="35"/>
      <c r="I49" s="35"/>
      <c r="K49" s="12"/>
    </row>
    <row r="50" spans="1:12" s="34" customFormat="1" x14ac:dyDescent="0.45">
      <c r="C50" s="3"/>
      <c r="H50" s="35"/>
      <c r="I50" s="35"/>
      <c r="J50" s="3"/>
      <c r="K50" s="12"/>
      <c r="L50" s="3"/>
    </row>
    <row r="51" spans="1:12" x14ac:dyDescent="0.45">
      <c r="B51" s="1" t="s">
        <v>37</v>
      </c>
      <c r="C51" s="2"/>
      <c r="J51" s="25"/>
      <c r="K51" s="26"/>
      <c r="L51" s="25"/>
    </row>
    <row r="52" spans="1:12" ht="19.5" customHeight="1" x14ac:dyDescent="0.3">
      <c r="A52" s="15"/>
      <c r="B52" s="15"/>
      <c r="C52" s="16" t="s">
        <v>38</v>
      </c>
      <c r="D52" s="5"/>
      <c r="E52" s="21" t="s">
        <v>39</v>
      </c>
      <c r="F52" s="86"/>
      <c r="G52" s="15"/>
      <c r="H52" s="13"/>
      <c r="I52" s="13"/>
      <c r="J52" s="25" t="s">
        <v>30</v>
      </c>
      <c r="K52" s="26"/>
      <c r="L52" s="25"/>
    </row>
    <row r="53" spans="1:12" ht="19.5" customHeight="1" x14ac:dyDescent="0.3">
      <c r="A53" s="15"/>
      <c r="B53" s="15"/>
      <c r="C53" s="19"/>
      <c r="E53" s="30" t="s">
        <v>40</v>
      </c>
      <c r="F53" s="86"/>
      <c r="G53" s="15"/>
      <c r="H53" s="13"/>
      <c r="I53" s="13"/>
      <c r="J53" s="25"/>
      <c r="K53" s="26"/>
      <c r="L53" s="25"/>
    </row>
    <row r="54" spans="1:12" ht="19.5" customHeight="1" x14ac:dyDescent="0.45">
      <c r="A54" s="15"/>
      <c r="B54" s="15"/>
      <c r="C54" s="17"/>
      <c r="D54" s="15"/>
      <c r="E54" s="22" t="s">
        <v>41</v>
      </c>
      <c r="F54" s="86"/>
      <c r="G54" s="15"/>
      <c r="H54" s="13"/>
      <c r="I54" s="13"/>
      <c r="J54" s="25"/>
      <c r="K54" s="26"/>
      <c r="L54" s="25"/>
    </row>
    <row r="55" spans="1:12" ht="19.5" customHeight="1" x14ac:dyDescent="0.45">
      <c r="A55" s="15"/>
      <c r="B55" s="15"/>
      <c r="C55" s="17"/>
      <c r="D55" s="15"/>
      <c r="E55" s="23" t="s">
        <v>42</v>
      </c>
      <c r="F55" s="86"/>
      <c r="G55" s="15"/>
      <c r="H55" s="13"/>
      <c r="I55" s="13"/>
      <c r="J55" s="25"/>
      <c r="K55" s="26"/>
      <c r="L55" s="25"/>
    </row>
    <row r="56" spans="1:12" ht="19.5" customHeight="1" x14ac:dyDescent="0.45">
      <c r="A56" s="15"/>
      <c r="B56" s="15"/>
      <c r="C56" s="17"/>
      <c r="D56" s="15"/>
      <c r="E56" s="23" t="s">
        <v>43</v>
      </c>
      <c r="F56" s="86"/>
      <c r="G56" s="15"/>
      <c r="H56" s="13"/>
      <c r="I56" s="13"/>
      <c r="J56" s="25"/>
      <c r="K56" s="26"/>
      <c r="L56" s="25"/>
    </row>
    <row r="57" spans="1:12" ht="19.5" customHeight="1" x14ac:dyDescent="0.45">
      <c r="C57" s="7"/>
      <c r="D57" s="9"/>
      <c r="E57" s="31" t="s">
        <v>44</v>
      </c>
      <c r="F57" s="84"/>
      <c r="G57" s="12"/>
      <c r="J57" s="25"/>
      <c r="K57" s="26"/>
      <c r="L57" s="25"/>
    </row>
    <row r="58" spans="1:12" x14ac:dyDescent="0.45">
      <c r="F58" s="13" t="s">
        <v>45</v>
      </c>
      <c r="J58" s="25"/>
      <c r="K58" s="26"/>
      <c r="L58" s="25"/>
    </row>
    <row r="59" spans="1:12" x14ac:dyDescent="0.45">
      <c r="F59" s="2" t="s">
        <v>46</v>
      </c>
      <c r="J59" s="25"/>
      <c r="K59" s="26"/>
      <c r="L59" s="25"/>
    </row>
    <row r="60" spans="1:12" x14ac:dyDescent="0.45">
      <c r="G60" s="12"/>
      <c r="J60" s="25"/>
      <c r="K60" s="26"/>
      <c r="L60" s="25"/>
    </row>
    <row r="61" spans="1:12" x14ac:dyDescent="0.45">
      <c r="F61" s="13" t="s">
        <v>47</v>
      </c>
      <c r="G61" s="12"/>
      <c r="J61" s="25"/>
      <c r="K61" s="26"/>
      <c r="L61" s="25"/>
    </row>
    <row r="62" spans="1:12" ht="16.2" customHeight="1" x14ac:dyDescent="0.45">
      <c r="C62" s="80" t="s">
        <v>48</v>
      </c>
      <c r="D62" s="81"/>
      <c r="E62" s="50" t="s">
        <v>49</v>
      </c>
      <c r="F62" s="87"/>
      <c r="G62" s="2"/>
      <c r="I62" s="1"/>
      <c r="J62" s="8"/>
      <c r="K62" s="1"/>
    </row>
    <row r="63" spans="1:12" ht="198.75" customHeight="1" x14ac:dyDescent="0.45">
      <c r="C63" s="48"/>
      <c r="D63" s="49"/>
      <c r="E63" s="51" t="s">
        <v>50</v>
      </c>
      <c r="F63" s="88"/>
      <c r="G63" s="2"/>
      <c r="I63" s="1"/>
      <c r="J63" s="8"/>
      <c r="K63" s="1"/>
    </row>
    <row r="64" spans="1:12" x14ac:dyDescent="0.45">
      <c r="F64" s="1" t="s">
        <v>51</v>
      </c>
    </row>
    <row r="65" spans="3:11" x14ac:dyDescent="0.45">
      <c r="F65" s="1" t="s">
        <v>52</v>
      </c>
    </row>
    <row r="66" spans="3:11" x14ac:dyDescent="0.45">
      <c r="F66" s="1" t="s">
        <v>53</v>
      </c>
    </row>
    <row r="68" spans="3:11" x14ac:dyDescent="0.45">
      <c r="F68" s="13" t="s">
        <v>47</v>
      </c>
    </row>
    <row r="69" spans="3:11" ht="19.5" customHeight="1" x14ac:dyDescent="0.3">
      <c r="C69" s="16" t="s">
        <v>54</v>
      </c>
      <c r="D69" s="18"/>
      <c r="E69" s="21" t="s">
        <v>39</v>
      </c>
      <c r="F69" s="89"/>
      <c r="G69" s="1" t="s">
        <v>55</v>
      </c>
    </row>
    <row r="70" spans="3:11" ht="19.5" customHeight="1" x14ac:dyDescent="0.3">
      <c r="C70" s="19"/>
      <c r="D70" s="14"/>
      <c r="E70" s="30" t="s">
        <v>40</v>
      </c>
      <c r="F70" s="90"/>
      <c r="G70" s="1" t="s">
        <v>55</v>
      </c>
    </row>
    <row r="71" spans="3:11" ht="19.5" customHeight="1" x14ac:dyDescent="0.45">
      <c r="C71" s="19"/>
      <c r="D71" s="14"/>
      <c r="E71" s="22" t="s">
        <v>41</v>
      </c>
      <c r="F71" s="91"/>
      <c r="G71" s="1" t="s">
        <v>55</v>
      </c>
    </row>
    <row r="72" spans="3:11" ht="19.5" customHeight="1" x14ac:dyDescent="0.45">
      <c r="C72" s="6"/>
      <c r="E72" s="23" t="s">
        <v>42</v>
      </c>
      <c r="F72" s="92"/>
      <c r="G72" s="1" t="s">
        <v>55</v>
      </c>
    </row>
    <row r="73" spans="3:11" ht="19.5" customHeight="1" x14ac:dyDescent="0.45">
      <c r="C73" s="6"/>
      <c r="E73" s="23" t="s">
        <v>43</v>
      </c>
      <c r="F73" s="92"/>
      <c r="G73" s="1" t="s">
        <v>55</v>
      </c>
    </row>
    <row r="74" spans="3:11" ht="19.5" customHeight="1" thickBot="1" x14ac:dyDescent="0.5">
      <c r="C74" s="6"/>
      <c r="E74" s="20" t="s">
        <v>44</v>
      </c>
      <c r="F74" s="93"/>
      <c r="G74" s="1" t="s">
        <v>55</v>
      </c>
    </row>
    <row r="75" spans="3:11" ht="19.5" customHeight="1" thickBot="1" x14ac:dyDescent="0.5">
      <c r="C75" s="7"/>
      <c r="D75" s="9"/>
      <c r="E75" s="24" t="s">
        <v>56</v>
      </c>
      <c r="F75" s="27">
        <f>SUM(F69:F74)</f>
        <v>0</v>
      </c>
      <c r="G75" s="1" t="s">
        <v>55</v>
      </c>
    </row>
    <row r="76" spans="3:11" x14ac:dyDescent="0.45">
      <c r="F76" s="61" t="s">
        <v>57</v>
      </c>
    </row>
    <row r="77" spans="3:11" x14ac:dyDescent="0.45">
      <c r="F77" s="1" t="s">
        <v>58</v>
      </c>
    </row>
    <row r="79" spans="3:11" x14ac:dyDescent="0.45">
      <c r="F79" s="13" t="s">
        <v>47</v>
      </c>
      <c r="G79" s="12"/>
    </row>
    <row r="80" spans="3:11" ht="108.75" customHeight="1" x14ac:dyDescent="0.45">
      <c r="C80" s="71" t="s">
        <v>59</v>
      </c>
      <c r="D80" s="72"/>
      <c r="E80" s="73"/>
      <c r="F80" s="85"/>
      <c r="G80" s="2"/>
      <c r="I80" s="1"/>
      <c r="J80" s="8"/>
      <c r="K80" s="1"/>
    </row>
    <row r="85" ht="158.25" customHeight="1" x14ac:dyDescent="0.45"/>
  </sheetData>
  <sheetProtection algorithmName="SHA-512" hashValue="8Wfu0KWUrIcNPGRcjvmQr98yP8nvG38OGkSQeHPGhF59DgUXlNkBCwlpLLH3iqmiVJ3e2cBD+PsjWIlunHEvqg==" saltValue="h/oyqO57XROXUYMdqn6Ctg==" spinCount="100000" sheet="1" formatCells="0" formatRows="0"/>
  <mergeCells count="12">
    <mergeCell ref="E6:F6"/>
    <mergeCell ref="E5:F5"/>
    <mergeCell ref="C80:E80"/>
    <mergeCell ref="E7:F7"/>
    <mergeCell ref="E8:F8"/>
    <mergeCell ref="E11:F11"/>
    <mergeCell ref="E12:F12"/>
    <mergeCell ref="E13:F13"/>
    <mergeCell ref="E14:F14"/>
    <mergeCell ref="C23:E23"/>
    <mergeCell ref="C25:E25"/>
    <mergeCell ref="C62:D62"/>
  </mergeCells>
  <phoneticPr fontId="2"/>
  <conditionalFormatting sqref="D6:D14">
    <cfRule type="containsBlanks" dxfId="8" priority="21">
      <formula>LEN(TRIM(D6))=0</formula>
    </cfRule>
  </conditionalFormatting>
  <conditionalFormatting sqref="F21">
    <cfRule type="containsText" dxfId="7" priority="1" operator="containsText" text="○">
      <formula>NOT(ISERROR(SEARCH("○",F21)))</formula>
    </cfRule>
    <cfRule type="containsText" dxfId="6" priority="2" operator="containsText" text="×">
      <formula>NOT(ISERROR(SEARCH("×",F21)))</formula>
    </cfRule>
  </conditionalFormatting>
  <conditionalFormatting sqref="F23">
    <cfRule type="containsText" dxfId="5" priority="9" operator="containsText" text="○">
      <formula>NOT(ISERROR(SEARCH("○",F23)))</formula>
    </cfRule>
    <cfRule type="containsText" dxfId="4" priority="10" operator="containsText" text="×">
      <formula>NOT(ISERROR(SEARCH("×",F23)))</formula>
    </cfRule>
  </conditionalFormatting>
  <conditionalFormatting sqref="F25">
    <cfRule type="containsText" dxfId="3" priority="7" operator="containsText" text="○">
      <formula>NOT(ISERROR(SEARCH("○",F25)))</formula>
    </cfRule>
    <cfRule type="containsText" dxfId="2" priority="8" operator="containsText" text="×">
      <formula>NOT(ISERROR(SEARCH("×",F25)))</formula>
    </cfRule>
  </conditionalFormatting>
  <conditionalFormatting sqref="F52:F57">
    <cfRule type="containsText" dxfId="1" priority="11" operator="containsText" text="○">
      <formula>NOT(ISERROR(SEARCH("○",F52)))</formula>
    </cfRule>
    <cfRule type="containsText" dxfId="0" priority="12" operator="containsText" text="×">
      <formula>NOT(ISERROR(SEARCH("×",F52)))</formula>
    </cfRule>
  </conditionalFormatting>
  <dataValidations count="6">
    <dataValidation imeMode="off" allowBlank="1" showInputMessage="1" showErrorMessage="1" sqref="D13:D14 F69:F75" xr:uid="{E4964360-6A4A-49DA-8B40-4F2FDD3C8D86}"/>
    <dataValidation type="list" allowBlank="1" showInputMessage="1" showErrorMessage="1" sqref="F52:F57" xr:uid="{45DEEE1F-6157-45A7-9926-97A3D6C4D787}">
      <formula1>$J$52</formula1>
    </dataValidation>
    <dataValidation type="whole" showInputMessage="1" showErrorMessage="1" errorTitle="入力規則" error="131で始まる10ケタの数字をいれてください" promptTitle="入力規則" prompt="131で始まる10ケタの数字をいれてください" sqref="D6" xr:uid="{582ADCB6-2916-4838-BE67-C552B72B7555}">
      <formula1>1310000000</formula1>
      <formula2>1319999999</formula2>
    </dataValidation>
    <dataValidation type="list" allowBlank="1" showInputMessage="1" showErrorMessage="1" sqref="F23" xr:uid="{BD980F02-13F8-444F-A850-0F0DF43F586F}">
      <formula1>$J$23</formula1>
    </dataValidation>
    <dataValidation type="list" allowBlank="1" showInputMessage="1" showErrorMessage="1" sqref="F25" xr:uid="{1805242B-9657-4E84-B2D5-D7A4CC55C904}">
      <formula1>$J$25</formula1>
    </dataValidation>
    <dataValidation type="list" allowBlank="1" showInputMessage="1" showErrorMessage="1" sqref="F21" xr:uid="{A52A1CEE-A2BF-49EB-9282-77854CDC1D9A}">
      <formula1>$J$21</formula1>
    </dataValidation>
  </dataValidations>
  <pageMargins left="0.25" right="0.25" top="0.75" bottom="0.75" header="0.3" footer="0.3"/>
  <pageSetup paperSize="8" scale="53" fitToHeight="0" orientation="portrait" r:id="rId1"/>
  <rowBreaks count="1" manualBreakCount="1">
    <brk id="60"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 x14ac:dyDescent="0.45"/>
  <sheetData>
    <row r="1" spans="1:1" x14ac:dyDescent="0.45">
      <c r="A1" t="s">
        <v>60</v>
      </c>
    </row>
    <row r="2" spans="1:1" x14ac:dyDescent="0.45">
      <c r="A2" t="s">
        <v>61</v>
      </c>
    </row>
    <row r="3" spans="1:1" x14ac:dyDescent="0.45">
      <c r="A3" t="s">
        <v>62</v>
      </c>
    </row>
    <row r="4" spans="1:1" x14ac:dyDescent="0.45">
      <c r="A4" t="s">
        <v>63</v>
      </c>
    </row>
    <row r="5" spans="1:1" x14ac:dyDescent="0.45">
      <c r="A5" t="s">
        <v>64</v>
      </c>
    </row>
    <row r="6" spans="1:1" x14ac:dyDescent="0.45">
      <c r="A6" t="s">
        <v>65</v>
      </c>
    </row>
    <row r="7" spans="1:1" x14ac:dyDescent="0.45">
      <c r="A7" t="s">
        <v>66</v>
      </c>
    </row>
    <row r="8" spans="1:1" x14ac:dyDescent="0.45">
      <c r="A8" t="s">
        <v>67</v>
      </c>
    </row>
    <row r="9" spans="1:1" x14ac:dyDescent="0.45">
      <c r="A9" t="s">
        <v>68</v>
      </c>
    </row>
    <row r="10" spans="1:1" x14ac:dyDescent="0.45">
      <c r="A10" t="s">
        <v>69</v>
      </c>
    </row>
    <row r="11" spans="1:1" x14ac:dyDescent="0.45">
      <c r="A11" t="s">
        <v>70</v>
      </c>
    </row>
    <row r="12" spans="1:1" x14ac:dyDescent="0.45">
      <c r="A12" t="s">
        <v>71</v>
      </c>
    </row>
    <row r="13" spans="1:1" x14ac:dyDescent="0.45">
      <c r="A13" t="s">
        <v>4</v>
      </c>
    </row>
    <row r="14" spans="1:1" x14ac:dyDescent="0.45">
      <c r="A14" t="s">
        <v>72</v>
      </c>
    </row>
    <row r="15" spans="1:1" x14ac:dyDescent="0.45">
      <c r="A15" t="s">
        <v>73</v>
      </c>
    </row>
    <row r="16" spans="1:1" x14ac:dyDescent="0.45">
      <c r="A16" t="s">
        <v>74</v>
      </c>
    </row>
    <row r="17" spans="1:1" x14ac:dyDescent="0.45">
      <c r="A17" t="s">
        <v>75</v>
      </c>
    </row>
    <row r="18" spans="1:1" x14ac:dyDescent="0.45">
      <c r="A18" t="s">
        <v>76</v>
      </c>
    </row>
    <row r="19" spans="1:1" x14ac:dyDescent="0.45">
      <c r="A19" t="s">
        <v>77</v>
      </c>
    </row>
    <row r="20" spans="1:1" x14ac:dyDescent="0.45">
      <c r="A20" t="s">
        <v>78</v>
      </c>
    </row>
    <row r="21" spans="1:1" x14ac:dyDescent="0.45">
      <c r="A21" t="s">
        <v>79</v>
      </c>
    </row>
    <row r="22" spans="1:1" x14ac:dyDescent="0.45">
      <c r="A22" t="s">
        <v>80</v>
      </c>
    </row>
    <row r="23" spans="1:1" x14ac:dyDescent="0.45">
      <c r="A23" t="s">
        <v>81</v>
      </c>
    </row>
    <row r="24" spans="1:1" x14ac:dyDescent="0.45">
      <c r="A24" t="s">
        <v>82</v>
      </c>
    </row>
    <row r="25" spans="1:1" x14ac:dyDescent="0.45">
      <c r="A25" t="s">
        <v>83</v>
      </c>
    </row>
    <row r="26" spans="1:1" x14ac:dyDescent="0.45">
      <c r="A26" t="s">
        <v>84</v>
      </c>
    </row>
    <row r="27" spans="1:1" x14ac:dyDescent="0.45">
      <c r="A27" t="s">
        <v>85</v>
      </c>
    </row>
    <row r="28" spans="1:1" x14ac:dyDescent="0.45">
      <c r="A28" t="s">
        <v>86</v>
      </c>
    </row>
    <row r="29" spans="1:1" x14ac:dyDescent="0.45">
      <c r="A29" t="s">
        <v>87</v>
      </c>
    </row>
    <row r="30" spans="1:1" x14ac:dyDescent="0.45">
      <c r="A30" t="s">
        <v>88</v>
      </c>
    </row>
    <row r="31" spans="1:1" x14ac:dyDescent="0.45">
      <c r="A31" t="s">
        <v>89</v>
      </c>
    </row>
    <row r="32" spans="1:1" x14ac:dyDescent="0.45">
      <c r="A32" t="s">
        <v>90</v>
      </c>
    </row>
    <row r="33" spans="1:1" x14ac:dyDescent="0.45">
      <c r="A33" t="s">
        <v>91</v>
      </c>
    </row>
    <row r="34" spans="1:1" x14ac:dyDescent="0.45">
      <c r="A34" t="s">
        <v>92</v>
      </c>
    </row>
    <row r="35" spans="1:1" x14ac:dyDescent="0.45">
      <c r="A35" t="s">
        <v>93</v>
      </c>
    </row>
    <row r="36" spans="1:1" x14ac:dyDescent="0.45">
      <c r="A36" t="s">
        <v>94</v>
      </c>
    </row>
    <row r="37" spans="1:1" x14ac:dyDescent="0.45">
      <c r="A37" t="s">
        <v>95</v>
      </c>
    </row>
    <row r="38" spans="1:1" x14ac:dyDescent="0.45">
      <c r="A38" t="s">
        <v>96</v>
      </c>
    </row>
    <row r="39" spans="1:1" x14ac:dyDescent="0.45">
      <c r="A39" t="s">
        <v>97</v>
      </c>
    </row>
    <row r="40" spans="1:1" x14ac:dyDescent="0.45">
      <c r="A40" t="s">
        <v>98</v>
      </c>
    </row>
    <row r="41" spans="1:1" x14ac:dyDescent="0.45">
      <c r="A41" t="s">
        <v>99</v>
      </c>
    </row>
    <row r="42" spans="1:1" x14ac:dyDescent="0.45">
      <c r="A42" t="s">
        <v>100</v>
      </c>
    </row>
    <row r="43" spans="1:1" x14ac:dyDescent="0.45">
      <c r="A43" t="s">
        <v>101</v>
      </c>
    </row>
    <row r="44" spans="1:1" x14ac:dyDescent="0.45">
      <c r="A44" t="s">
        <v>102</v>
      </c>
    </row>
    <row r="45" spans="1:1" x14ac:dyDescent="0.45">
      <c r="A45" t="s">
        <v>103</v>
      </c>
    </row>
    <row r="46" spans="1:1" x14ac:dyDescent="0.45">
      <c r="A46" t="s">
        <v>104</v>
      </c>
    </row>
    <row r="47" spans="1:1" x14ac:dyDescent="0.45">
      <c r="A47" t="s">
        <v>105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F318-D972-4995-9A16-6531A35792E5}">
  <dimension ref="A1:AR2"/>
  <sheetViews>
    <sheetView workbookViewId="0">
      <selection activeCell="E14" sqref="E14"/>
    </sheetView>
  </sheetViews>
  <sheetFormatPr defaultColWidth="9" defaultRowHeight="16.2" x14ac:dyDescent="0.45"/>
  <cols>
    <col min="1" max="1" width="13.8984375" style="39" customWidth="1"/>
    <col min="2" max="2" width="19" style="39" bestFit="1" customWidth="1"/>
    <col min="3" max="3" width="17.09765625" style="39" customWidth="1"/>
    <col min="4" max="6" width="12.69921875" style="39" customWidth="1"/>
    <col min="7" max="7" width="11.8984375" style="39" bestFit="1" customWidth="1"/>
    <col min="8" max="9" width="9.69921875" style="39" bestFit="1" customWidth="1"/>
    <col min="10" max="10" width="12.5" style="39" bestFit="1" customWidth="1"/>
    <col min="11" max="11" width="16.09765625" style="39" customWidth="1"/>
    <col min="12" max="25" width="12.5" style="39" customWidth="1"/>
    <col min="26" max="26" width="27" style="39" customWidth="1"/>
    <col min="27" max="32" width="9" style="39"/>
    <col min="33" max="33" width="68" style="39" customWidth="1"/>
    <col min="34" max="34" width="14.3984375" style="39" customWidth="1"/>
    <col min="35" max="35" width="34" style="39" customWidth="1"/>
    <col min="36" max="36" width="36.8984375" style="39" customWidth="1"/>
    <col min="37" max="43" width="9" style="39"/>
    <col min="44" max="44" width="25.19921875" style="39" customWidth="1"/>
    <col min="45" max="16384" width="9" style="39"/>
  </cols>
  <sheetData>
    <row r="1" spans="1:44" s="57" customFormat="1" ht="48.6" x14ac:dyDescent="0.45">
      <c r="A1" s="41" t="s">
        <v>3</v>
      </c>
      <c r="B1" s="42" t="s">
        <v>106</v>
      </c>
      <c r="C1" s="42" t="s">
        <v>7</v>
      </c>
      <c r="D1" s="55" t="s">
        <v>9</v>
      </c>
      <c r="E1" s="56" t="s">
        <v>11</v>
      </c>
      <c r="F1" s="56" t="s">
        <v>13</v>
      </c>
      <c r="G1" s="42" t="s">
        <v>15</v>
      </c>
      <c r="H1" s="42" t="s">
        <v>17</v>
      </c>
      <c r="I1" s="42" t="s">
        <v>19</v>
      </c>
      <c r="J1" s="42" t="s">
        <v>21</v>
      </c>
      <c r="K1" s="58" t="s">
        <v>120</v>
      </c>
      <c r="L1" s="58" t="s">
        <v>121</v>
      </c>
      <c r="M1" s="60" t="s">
        <v>122</v>
      </c>
      <c r="N1" s="60" t="s">
        <v>123</v>
      </c>
      <c r="O1" s="60" t="s">
        <v>110</v>
      </c>
      <c r="P1" s="60" t="s">
        <v>111</v>
      </c>
      <c r="Q1" s="60" t="s">
        <v>112</v>
      </c>
      <c r="R1" s="60" t="s">
        <v>113</v>
      </c>
      <c r="S1" s="60" t="s">
        <v>114</v>
      </c>
      <c r="T1" s="60" t="s">
        <v>124</v>
      </c>
      <c r="U1" s="60" t="s">
        <v>125</v>
      </c>
      <c r="V1" s="60" t="s">
        <v>117</v>
      </c>
      <c r="W1" s="60" t="s">
        <v>126</v>
      </c>
      <c r="X1" s="60" t="s">
        <v>127</v>
      </c>
      <c r="Y1" s="60" t="s">
        <v>128</v>
      </c>
      <c r="Z1" s="42" t="s">
        <v>38</v>
      </c>
      <c r="AA1" s="42" t="s">
        <v>39</v>
      </c>
      <c r="AB1" s="42" t="s">
        <v>40</v>
      </c>
      <c r="AC1" s="42" t="s">
        <v>41</v>
      </c>
      <c r="AD1" s="42" t="s">
        <v>42</v>
      </c>
      <c r="AE1" s="42" t="s">
        <v>43</v>
      </c>
      <c r="AF1" s="42" t="s">
        <v>44</v>
      </c>
      <c r="AG1" s="41" t="s">
        <v>108</v>
      </c>
      <c r="AH1" s="58" t="s">
        <v>49</v>
      </c>
      <c r="AI1" s="60" t="s">
        <v>50</v>
      </c>
      <c r="AJ1" s="43" t="s">
        <v>54</v>
      </c>
      <c r="AK1" s="44" t="s">
        <v>39</v>
      </c>
      <c r="AL1" s="44" t="s">
        <v>40</v>
      </c>
      <c r="AM1" s="44" t="s">
        <v>41</v>
      </c>
      <c r="AN1" s="44" t="s">
        <v>42</v>
      </c>
      <c r="AO1" s="44" t="s">
        <v>43</v>
      </c>
      <c r="AP1" s="44" t="s">
        <v>44</v>
      </c>
      <c r="AQ1" s="44" t="s">
        <v>56</v>
      </c>
      <c r="AR1" s="41" t="s">
        <v>109</v>
      </c>
    </row>
    <row r="2" spans="1:44" s="40" customFormat="1" x14ac:dyDescent="0.45">
      <c r="A2" s="45" t="str">
        <f>調査票!$D$5</f>
        <v>13東京</v>
      </c>
      <c r="B2" s="46">
        <f>調査票!$D$6</f>
        <v>0</v>
      </c>
      <c r="C2" s="45">
        <f>調査票!$D$7</f>
        <v>0</v>
      </c>
      <c r="D2" s="45">
        <f>調査票!$D$8</f>
        <v>0</v>
      </c>
      <c r="E2" s="45">
        <f>調査票!$D$9</f>
        <v>0</v>
      </c>
      <c r="F2" s="45">
        <f>調査票!$D$10</f>
        <v>0</v>
      </c>
      <c r="G2" s="45">
        <f>調査票!$D$11</f>
        <v>0</v>
      </c>
      <c r="H2" s="45">
        <f>調査票!$D$12</f>
        <v>0</v>
      </c>
      <c r="I2" s="45">
        <f>調査票!$D$13</f>
        <v>0</v>
      </c>
      <c r="J2" s="45">
        <f>調査票!$D$14</f>
        <v>0</v>
      </c>
      <c r="L2" s="45">
        <f>調査票!$F$21</f>
        <v>0</v>
      </c>
      <c r="M2" s="45">
        <f>調査票!$F$23</f>
        <v>0</v>
      </c>
      <c r="N2" s="45">
        <f>調査票!$F$25</f>
        <v>0</v>
      </c>
      <c r="O2" s="45">
        <f>調査票!$F$28</f>
        <v>0</v>
      </c>
      <c r="P2" s="45">
        <f>調査票!$F$30</f>
        <v>0</v>
      </c>
      <c r="Q2" s="45">
        <f>調査票!$F$32</f>
        <v>0</v>
      </c>
      <c r="R2" s="45">
        <f>調査票!$F$34</f>
        <v>0</v>
      </c>
      <c r="S2" s="45">
        <f>調査票!$F$36</f>
        <v>0</v>
      </c>
      <c r="T2" s="45">
        <f>調査票!$F$39</f>
        <v>0</v>
      </c>
      <c r="U2" s="45">
        <f>調査票!$F$41</f>
        <v>0</v>
      </c>
      <c r="V2" s="45">
        <f>調査票!$F$43</f>
        <v>0</v>
      </c>
      <c r="W2" s="45">
        <f>調査票!$F$45</f>
        <v>0</v>
      </c>
      <c r="X2" s="45">
        <f>調査票!$F$47</f>
        <v>0</v>
      </c>
      <c r="Y2" s="45">
        <f>調査票!$F$49</f>
        <v>0</v>
      </c>
      <c r="AA2" s="45">
        <f>調査票!$F$52</f>
        <v>0</v>
      </c>
      <c r="AB2" s="45">
        <f>調査票!$F$53</f>
        <v>0</v>
      </c>
      <c r="AC2" s="45">
        <f>調査票!$F$54</f>
        <v>0</v>
      </c>
      <c r="AD2" s="45">
        <f>調査票!$F$55</f>
        <v>0</v>
      </c>
      <c r="AE2" s="45">
        <f>調査票!$F$56</f>
        <v>0</v>
      </c>
      <c r="AF2" s="45">
        <f>調査票!$F$57</f>
        <v>0</v>
      </c>
      <c r="AG2" s="59"/>
      <c r="AH2" s="45">
        <f>調査票!$F$62</f>
        <v>0</v>
      </c>
      <c r="AI2" s="45">
        <f>調査票!$F$63</f>
        <v>0</v>
      </c>
      <c r="AK2" s="45">
        <f>調査票!$F$69</f>
        <v>0</v>
      </c>
      <c r="AL2" s="45">
        <f>調査票!$F$70</f>
        <v>0</v>
      </c>
      <c r="AM2" s="45">
        <f>調査票!$F$71</f>
        <v>0</v>
      </c>
      <c r="AN2" s="45">
        <f>調査票!$F$72</f>
        <v>0</v>
      </c>
      <c r="AO2" s="45">
        <f>調査票!$F$73</f>
        <v>0</v>
      </c>
      <c r="AP2" s="45">
        <f>調査票!$F$74</f>
        <v>0</v>
      </c>
      <c r="AQ2" s="45">
        <f>調査票!$F$75</f>
        <v>0</v>
      </c>
      <c r="AR2" s="45">
        <f>調査票!$F$80</f>
        <v>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E866-A2CF-4AC7-B4C8-EE5DF64635A8}">
  <dimension ref="A1:Y2"/>
  <sheetViews>
    <sheetView topLeftCell="I1" workbookViewId="0">
      <selection activeCell="E14" sqref="E14"/>
    </sheetView>
  </sheetViews>
  <sheetFormatPr defaultColWidth="9" defaultRowHeight="16.2" x14ac:dyDescent="0.45"/>
  <cols>
    <col min="1" max="1" width="13.8984375" style="39" customWidth="1"/>
    <col min="2" max="2" width="19" style="39" bestFit="1" customWidth="1"/>
    <col min="3" max="3" width="17.09765625" style="39" customWidth="1"/>
    <col min="4" max="4" width="12.69921875" style="39" customWidth="1"/>
    <col min="5" max="5" width="11.8984375" style="39" bestFit="1" customWidth="1"/>
    <col min="6" max="7" width="9.69921875" style="39" bestFit="1" customWidth="1"/>
    <col min="8" max="8" width="12.5" style="39" bestFit="1" customWidth="1"/>
    <col min="9" max="9" width="27" style="39" customWidth="1"/>
    <col min="10" max="15" width="9" style="39" bestFit="1"/>
    <col min="16" max="16" width="68" style="39" customWidth="1"/>
    <col min="17" max="17" width="36.8984375" style="39" customWidth="1"/>
    <col min="18" max="24" width="9" style="39" bestFit="1"/>
    <col min="25" max="25" width="25.19921875" style="39" customWidth="1"/>
    <col min="26" max="16384" width="9" style="39"/>
  </cols>
  <sheetData>
    <row r="1" spans="1:25" ht="48.6" x14ac:dyDescent="0.45">
      <c r="A1" s="41" t="s">
        <v>3</v>
      </c>
      <c r="B1" s="42" t="s">
        <v>106</v>
      </c>
      <c r="C1" s="42" t="s">
        <v>7</v>
      </c>
      <c r="D1" s="54" t="s">
        <v>107</v>
      </c>
      <c r="E1" s="42" t="s">
        <v>15</v>
      </c>
      <c r="F1" s="42" t="s">
        <v>17</v>
      </c>
      <c r="G1" s="42" t="s">
        <v>19</v>
      </c>
      <c r="H1" s="42" t="s">
        <v>21</v>
      </c>
      <c r="I1" s="42" t="s">
        <v>38</v>
      </c>
      <c r="J1" s="42" t="s">
        <v>39</v>
      </c>
      <c r="K1" s="42" t="s">
        <v>40</v>
      </c>
      <c r="L1" s="42" t="s">
        <v>41</v>
      </c>
      <c r="M1" s="42" t="s">
        <v>42</v>
      </c>
      <c r="N1" s="42" t="s">
        <v>43</v>
      </c>
      <c r="O1" s="42" t="s">
        <v>44</v>
      </c>
      <c r="P1" s="41" t="s">
        <v>108</v>
      </c>
      <c r="Q1" s="43" t="s">
        <v>54</v>
      </c>
      <c r="R1" s="44" t="s">
        <v>39</v>
      </c>
      <c r="S1" s="44" t="s">
        <v>40</v>
      </c>
      <c r="T1" s="44" t="s">
        <v>41</v>
      </c>
      <c r="U1" s="44" t="s">
        <v>42</v>
      </c>
      <c r="V1" s="44" t="s">
        <v>43</v>
      </c>
      <c r="W1" s="44" t="s">
        <v>44</v>
      </c>
      <c r="X1" s="44" t="s">
        <v>56</v>
      </c>
      <c r="Y1" s="41" t="s">
        <v>109</v>
      </c>
    </row>
    <row r="2" spans="1:25" s="40" customFormat="1" x14ac:dyDescent="0.45">
      <c r="A2" s="45" t="str">
        <f>調査票!$D$5</f>
        <v>13東京</v>
      </c>
      <c r="B2" s="46">
        <f>調査票!$D$6</f>
        <v>0</v>
      </c>
      <c r="C2" s="45">
        <f>調査票!$D$7</f>
        <v>0</v>
      </c>
      <c r="D2" s="45">
        <f>調査票!$D$8</f>
        <v>0</v>
      </c>
      <c r="E2" s="45">
        <f>調査票!$D$11</f>
        <v>0</v>
      </c>
      <c r="F2" s="45">
        <f>調査票!$D$12</f>
        <v>0</v>
      </c>
      <c r="G2" s="45">
        <f>調査票!$D$13</f>
        <v>0</v>
      </c>
      <c r="H2" s="45">
        <f>調査票!$D$14</f>
        <v>0</v>
      </c>
      <c r="J2" s="45">
        <f>調査票!$F$52</f>
        <v>0</v>
      </c>
      <c r="K2" s="45">
        <f>調査票!$F$53</f>
        <v>0</v>
      </c>
      <c r="L2" s="45">
        <f>調査票!$F$54</f>
        <v>0</v>
      </c>
      <c r="M2" s="45">
        <f>調査票!$F$55</f>
        <v>0</v>
      </c>
      <c r="N2" s="45">
        <f>調査票!$F$56</f>
        <v>0</v>
      </c>
      <c r="O2" s="45">
        <f>調査票!$F$57</f>
        <v>0</v>
      </c>
      <c r="P2" s="45" t="str">
        <f>調査票!$F$62&amp;"："&amp;調査票!$F$63</f>
        <v>：</v>
      </c>
      <c r="R2" s="45">
        <f>調査票!$F$69</f>
        <v>0</v>
      </c>
      <c r="S2" s="45">
        <f>調査票!$F$70</f>
        <v>0</v>
      </c>
      <c r="T2" s="45">
        <f>調査票!$F$71</f>
        <v>0</v>
      </c>
      <c r="U2" s="45">
        <f>調査票!$F$72</f>
        <v>0</v>
      </c>
      <c r="V2" s="45">
        <f>調査票!$F$73</f>
        <v>0</v>
      </c>
      <c r="W2" s="45">
        <f>調査票!$F$74</f>
        <v>0</v>
      </c>
      <c r="X2" s="45">
        <f>調査票!$F$75</f>
        <v>0</v>
      </c>
      <c r="Y2" s="45">
        <f>調査票!$F$80</f>
        <v>0</v>
      </c>
    </row>
  </sheetData>
  <sheetProtection algorithmName="SHA-512" hashValue="vRXHDnRox3+oMyyHBhIrR/4h3CvdURXDBqECfYowJcIENvvpsNJoecuaPjs1uL23Y5cShA3Yz7uRx6fgVPZ/5Q==" saltValue="DEUeercM6br2uCO3PA1RhQ==" spinCount="100000"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A0402-A056-40CE-870E-B3E7C58BE0F4}">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3.xml><?xml version="1.0" encoding="utf-8"?>
<ds:datastoreItem xmlns:ds="http://schemas.openxmlformats.org/officeDocument/2006/customXml" ds:itemID="{6A7387FF-39AA-4C5E-8D3D-53525EC1A3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調査票</vt:lpstr>
      <vt:lpstr>Sheet2</vt:lpstr>
      <vt:lpstr>集計シート (都)</vt:lpstr>
      <vt:lpstr>集計シート (国)</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2026-02-20T15:56:06Z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